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ter\Desktop\2020년\2020년 통계연보\2020년연보 작업\2020년 연보작업\"/>
    </mc:Choice>
  </mc:AlternateContent>
  <bookViews>
    <workbookView xWindow="11820" yWindow="345" windowWidth="18195" windowHeight="11700" tabRatio="804" activeTab="3"/>
  </bookViews>
  <sheets>
    <sheet name="1. 자동차등록 " sheetId="16" r:id="rId1"/>
    <sheet name="2. 업종별 운수업체 " sheetId="17" r:id="rId2"/>
    <sheet name="3.영업용자동차업종별수송 " sheetId="18" r:id="rId3"/>
    <sheet name="4.주차장" sheetId="19" r:id="rId4"/>
    <sheet name="5.관광사업체등록" sheetId="20" r:id="rId5"/>
    <sheet name="6.주요관광지방문객수" sheetId="21" r:id="rId6"/>
  </sheets>
  <calcPr calcId="162913"/>
</workbook>
</file>

<file path=xl/calcChain.xml><?xml version="1.0" encoding="utf-8"?>
<calcChain xmlns="http://schemas.openxmlformats.org/spreadsheetml/2006/main">
  <c r="B14" i="19" l="1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B21" i="19"/>
  <c r="C21" i="19"/>
  <c r="B22" i="19"/>
  <c r="C22" i="19"/>
  <c r="B13" i="19"/>
  <c r="B12" i="19" s="1"/>
  <c r="C13" i="19"/>
  <c r="C12" i="19" s="1"/>
  <c r="D12" i="19"/>
  <c r="E12" i="19"/>
  <c r="F12" i="19"/>
  <c r="G12" i="19"/>
  <c r="H12" i="19"/>
  <c r="I12" i="19"/>
  <c r="J12" i="19"/>
  <c r="K12" i="19"/>
  <c r="L12" i="19"/>
  <c r="M12" i="19"/>
  <c r="N12" i="19"/>
  <c r="O12" i="19"/>
  <c r="L14" i="18"/>
  <c r="C12" i="17"/>
  <c r="B12" i="17"/>
  <c r="B22" i="17"/>
  <c r="C22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B21" i="17"/>
  <c r="C21" i="17"/>
  <c r="C13" i="17"/>
  <c r="B13" i="17"/>
  <c r="S12" i="17"/>
  <c r="T12" i="17"/>
  <c r="U12" i="17"/>
  <c r="V12" i="17"/>
  <c r="W12" i="17"/>
  <c r="R12" i="17"/>
</calcChain>
</file>

<file path=xl/sharedStrings.xml><?xml version="1.0" encoding="utf-8"?>
<sst xmlns="http://schemas.openxmlformats.org/spreadsheetml/2006/main" count="315" uniqueCount="214">
  <si>
    <t>5. 관광사업체 등록</t>
  </si>
  <si>
    <t>Registration of Tourist Service Establishments</t>
  </si>
  <si>
    <r>
      <t>단위 : 개소</t>
    </r>
    <r>
      <rPr>
        <sz val="9"/>
        <rFont val="Times New Roman"/>
        <family val="1"/>
      </rPr>
      <t/>
    </r>
  </si>
  <si>
    <t>Unit : number</t>
  </si>
  <si>
    <t>연  별</t>
  </si>
  <si>
    <t>여행업  Travel agencies</t>
  </si>
  <si>
    <t>일 반</t>
  </si>
  <si>
    <t>국 외</t>
  </si>
  <si>
    <t>국 내</t>
  </si>
  <si>
    <t>호텔업</t>
  </si>
  <si>
    <t>휴양
콘도
미니
엄업</t>
  </si>
  <si>
    <t>관광
공연장업</t>
  </si>
  <si>
    <t>시설업</t>
  </si>
  <si>
    <t>기획업</t>
  </si>
  <si>
    <t>관광
유흥
음식점업</t>
  </si>
  <si>
    <t>관광
사진업</t>
  </si>
  <si>
    <t>가족
호텔업</t>
  </si>
  <si>
    <t>한국
전통
호텔업</t>
  </si>
  <si>
    <t>Over-</t>
  </si>
  <si>
    <t>Dome-</t>
  </si>
  <si>
    <t>General</t>
  </si>
  <si>
    <t xml:space="preserve"> seas</t>
  </si>
  <si>
    <t>stic</t>
  </si>
  <si>
    <t>Source : Ministry of Culture Sports and Tourism Division</t>
  </si>
  <si>
    <t>계</t>
  </si>
  <si>
    <t>내  국  인</t>
  </si>
  <si>
    <t>외  국  인</t>
  </si>
  <si>
    <t>Total</t>
  </si>
  <si>
    <t>단위 : 대</t>
  </si>
  <si>
    <t>관 용</t>
  </si>
  <si>
    <t>자가용</t>
  </si>
  <si>
    <t>영업용</t>
  </si>
  <si>
    <t>관  용</t>
  </si>
  <si>
    <t>Private</t>
  </si>
  <si>
    <t>청양읍</t>
  </si>
  <si>
    <t>Cheongyang-eup</t>
  </si>
  <si>
    <t>운곡면</t>
  </si>
  <si>
    <t>Ungok-myeon</t>
  </si>
  <si>
    <t>대치면</t>
  </si>
  <si>
    <t>Daechi-myeon</t>
  </si>
  <si>
    <t>정산면</t>
  </si>
  <si>
    <t>Jeongsan-myeon</t>
  </si>
  <si>
    <t>목   면</t>
  </si>
  <si>
    <t>Mok-myeon</t>
  </si>
  <si>
    <t>청남면</t>
  </si>
  <si>
    <t>Cheongnam-myeon</t>
  </si>
  <si>
    <t>장평면</t>
  </si>
  <si>
    <t>Jangpyeong-myeon</t>
  </si>
  <si>
    <t>남양면</t>
  </si>
  <si>
    <t>Namyang-myeon</t>
  </si>
  <si>
    <t>화성면</t>
  </si>
  <si>
    <t>Hwaseong-myeon</t>
  </si>
  <si>
    <t>비봉면</t>
  </si>
  <si>
    <t>Bibong-myeon</t>
  </si>
  <si>
    <t>Intra-city buses</t>
    <phoneticPr fontId="14" type="noConversion"/>
  </si>
  <si>
    <t>Rural buses</t>
    <phoneticPr fontId="14" type="noConversion"/>
  </si>
  <si>
    <t>Taxi(company)</t>
    <phoneticPr fontId="14" type="noConversion"/>
  </si>
  <si>
    <t>Private taxi</t>
    <phoneticPr fontId="14" type="noConversion"/>
  </si>
  <si>
    <t>Chartered buses</t>
    <phoneticPr fontId="14" type="noConversion"/>
  </si>
  <si>
    <t>General cargo</t>
    <phoneticPr fontId="14" type="noConversion"/>
  </si>
  <si>
    <t>Non-road  side parking lots</t>
  </si>
  <si>
    <t>개    소</t>
  </si>
  <si>
    <t>Number</t>
  </si>
  <si>
    <t>자료 : 문화체육관광과</t>
  </si>
  <si>
    <t xml:space="preserve">1. 자동차등록 </t>
    <phoneticPr fontId="14" type="noConversion"/>
  </si>
  <si>
    <t>1. Resistered Motor Vehicles</t>
    <phoneticPr fontId="14" type="noConversion"/>
  </si>
  <si>
    <t>Unit : each</t>
    <phoneticPr fontId="14" type="noConversion"/>
  </si>
  <si>
    <t>연   별
읍면별</t>
    <phoneticPr fontId="14" type="noConversion"/>
  </si>
  <si>
    <r>
      <t xml:space="preserve">       합  계</t>
    </r>
    <r>
      <rPr>
        <vertAlign val="superscript"/>
        <sz val="8"/>
        <color indexed="8"/>
        <rFont val="맑은 고딕"/>
        <family val="3"/>
        <charset val="129"/>
      </rPr>
      <t xml:space="preserve"> 1)       </t>
    </r>
    <r>
      <rPr>
        <sz val="8"/>
        <color indexed="8"/>
        <rFont val="맑은 고딕"/>
        <family val="3"/>
        <charset val="129"/>
      </rPr>
      <t>Total</t>
    </r>
    <phoneticPr fontId="14" type="noConversion"/>
  </si>
  <si>
    <t xml:space="preserve">     승용차   Passenger cars  </t>
    <phoneticPr fontId="14" type="noConversion"/>
  </si>
  <si>
    <t xml:space="preserve">    화물차    Trucks</t>
    <phoneticPr fontId="14" type="noConversion"/>
  </si>
  <si>
    <t xml:space="preserve">    승합차    Buses</t>
    <phoneticPr fontId="14" type="noConversion"/>
  </si>
  <si>
    <t xml:space="preserve">    특수차     Special cars</t>
    <phoneticPr fontId="14" type="noConversion"/>
  </si>
  <si>
    <t xml:space="preserve">  이륜자동차   Motor cycle</t>
    <phoneticPr fontId="14" type="noConversion"/>
  </si>
  <si>
    <t>Year
Eup &amp; Myeon</t>
    <phoneticPr fontId="14" type="noConversion"/>
  </si>
  <si>
    <t>Gover-</t>
    <phoneticPr fontId="14" type="noConversion"/>
  </si>
  <si>
    <t>Com-</t>
    <phoneticPr fontId="14" type="noConversion"/>
  </si>
  <si>
    <t>nment</t>
    <phoneticPr fontId="14" type="noConversion"/>
  </si>
  <si>
    <t>mercial</t>
    <phoneticPr fontId="14" type="noConversion"/>
  </si>
  <si>
    <t>자료 : 민원봉사실</t>
    <phoneticPr fontId="14" type="noConversion"/>
  </si>
  <si>
    <t>Source : Civil Service Office</t>
    <phoneticPr fontId="14" type="noConversion"/>
  </si>
  <si>
    <t>주1) 이륜자동차 미포함</t>
    <phoneticPr fontId="14" type="noConversion"/>
  </si>
  <si>
    <t>2. 업종별 운수업체</t>
    <phoneticPr fontId="14" type="noConversion"/>
  </si>
  <si>
    <t>2. Transportation Companies, by Type of Business</t>
    <phoneticPr fontId="14" type="noConversion"/>
  </si>
  <si>
    <t>단위 : 업체수, 대수</t>
    <phoneticPr fontId="14" type="noConversion"/>
  </si>
  <si>
    <t xml:space="preserve">           Unit : each</t>
    <phoneticPr fontId="14" type="noConversion"/>
  </si>
  <si>
    <t>연   별
읍면별</t>
    <phoneticPr fontId="14" type="noConversion"/>
  </si>
  <si>
    <t>계</t>
    <phoneticPr fontId="14" type="noConversion"/>
  </si>
  <si>
    <t>시외버스</t>
    <phoneticPr fontId="14" type="noConversion"/>
  </si>
  <si>
    <t>시내버스</t>
    <phoneticPr fontId="14" type="noConversion"/>
  </si>
  <si>
    <t>농어촌버스</t>
    <phoneticPr fontId="14" type="noConversion"/>
  </si>
  <si>
    <t>택시(업체)</t>
    <phoneticPr fontId="14" type="noConversion"/>
  </si>
  <si>
    <t>개인택시</t>
    <phoneticPr fontId="14" type="noConversion"/>
  </si>
  <si>
    <t>전세버스</t>
    <phoneticPr fontId="14" type="noConversion"/>
  </si>
  <si>
    <t>일반화물</t>
    <phoneticPr fontId="14" type="noConversion"/>
  </si>
  <si>
    <t>개별화물</t>
    <phoneticPr fontId="14" type="noConversion"/>
  </si>
  <si>
    <t>용달화물</t>
    <phoneticPr fontId="14" type="noConversion"/>
  </si>
  <si>
    <t>특수여객</t>
    <phoneticPr fontId="14" type="noConversion"/>
  </si>
  <si>
    <t>Year
Eup &amp; Myeon</t>
    <phoneticPr fontId="14" type="noConversion"/>
  </si>
  <si>
    <t>Total</t>
    <phoneticPr fontId="14" type="noConversion"/>
  </si>
  <si>
    <t>Inter-city buses</t>
    <phoneticPr fontId="14" type="noConversion"/>
  </si>
  <si>
    <t>Individual cargo</t>
    <phoneticPr fontId="14" type="noConversion"/>
  </si>
  <si>
    <t>Delivery cargo</t>
    <phoneticPr fontId="14" type="noConversion"/>
  </si>
  <si>
    <t>Funeral buses</t>
    <phoneticPr fontId="14" type="noConversion"/>
  </si>
  <si>
    <t>업체수</t>
    <phoneticPr fontId="14" type="noConversion"/>
  </si>
  <si>
    <t>대수</t>
    <phoneticPr fontId="14" type="noConversion"/>
  </si>
  <si>
    <t>3. 영업용자동차 업종별 수송</t>
    <phoneticPr fontId="14" type="noConversion"/>
  </si>
  <si>
    <t>3. Transportation of Commercial Motor Vehicles,  by Types of Business</t>
    <phoneticPr fontId="14" type="noConversion"/>
  </si>
  <si>
    <t>단위 : 여객/명, 화물/톤</t>
    <phoneticPr fontId="14" type="noConversion"/>
  </si>
  <si>
    <t>Unit : fright/ton, passenger/person</t>
    <phoneticPr fontId="14" type="noConversion"/>
  </si>
  <si>
    <t>연  별</t>
    <phoneticPr fontId="14" type="noConversion"/>
  </si>
  <si>
    <t>여         객        Passenger</t>
    <phoneticPr fontId="14" type="noConversion"/>
  </si>
  <si>
    <t>화        물       Freight</t>
    <phoneticPr fontId="14" type="noConversion"/>
  </si>
  <si>
    <t>Year</t>
    <phoneticPr fontId="14" type="noConversion"/>
  </si>
  <si>
    <t>계</t>
    <phoneticPr fontId="14" type="noConversion"/>
  </si>
  <si>
    <t>시내버스</t>
    <phoneticPr fontId="14" type="noConversion"/>
  </si>
  <si>
    <t>시외버스</t>
    <phoneticPr fontId="14" type="noConversion"/>
  </si>
  <si>
    <t>택시</t>
    <phoneticPr fontId="14" type="noConversion"/>
  </si>
  <si>
    <t>전세</t>
    <phoneticPr fontId="14" type="noConversion"/>
  </si>
  <si>
    <t>일  반</t>
    <phoneticPr fontId="14" type="noConversion"/>
  </si>
  <si>
    <t>개  별</t>
    <phoneticPr fontId="14" type="noConversion"/>
  </si>
  <si>
    <t>용  달</t>
    <phoneticPr fontId="14" type="noConversion"/>
  </si>
  <si>
    <t>Total</t>
    <phoneticPr fontId="14" type="noConversion"/>
  </si>
  <si>
    <t>Inter-city buses</t>
    <phoneticPr fontId="14" type="noConversion"/>
  </si>
  <si>
    <t>Intra-city buses</t>
    <phoneticPr fontId="14" type="noConversion"/>
  </si>
  <si>
    <t>Taxi</t>
    <phoneticPr fontId="14" type="noConversion"/>
  </si>
  <si>
    <t>Chartered car</t>
    <phoneticPr fontId="14" type="noConversion"/>
  </si>
  <si>
    <t>General cargo</t>
    <phoneticPr fontId="14" type="noConversion"/>
  </si>
  <si>
    <t>Individual cargo</t>
    <phoneticPr fontId="14" type="noConversion"/>
  </si>
  <si>
    <t>Delivery cargo</t>
    <phoneticPr fontId="14" type="noConversion"/>
  </si>
  <si>
    <t>등록대수</t>
    <phoneticPr fontId="14" type="noConversion"/>
  </si>
  <si>
    <t>수송인원</t>
    <phoneticPr fontId="14" type="noConversion"/>
  </si>
  <si>
    <t>등록
대수</t>
    <phoneticPr fontId="14" type="noConversion"/>
  </si>
  <si>
    <t>수송량</t>
    <phoneticPr fontId="14" type="noConversion"/>
  </si>
  <si>
    <t xml:space="preserve">Number </t>
    <phoneticPr fontId="14" type="noConversion"/>
  </si>
  <si>
    <t>Number of</t>
    <phoneticPr fontId="14" type="noConversion"/>
  </si>
  <si>
    <t>of cars</t>
    <phoneticPr fontId="14" type="noConversion"/>
  </si>
  <si>
    <t>passengers</t>
    <phoneticPr fontId="14" type="noConversion"/>
  </si>
  <si>
    <t xml:space="preserve"> </t>
    <phoneticPr fontId="14" type="noConversion"/>
  </si>
  <si>
    <t>4. 주  차  장</t>
    <phoneticPr fontId="14" type="noConversion"/>
  </si>
  <si>
    <t>4. Parking lot</t>
    <phoneticPr fontId="14" type="noConversion"/>
  </si>
  <si>
    <t>단위 : 개소, 면, ㎡</t>
    <phoneticPr fontId="14" type="noConversion"/>
  </si>
  <si>
    <t>Unit : place, field, ㎡</t>
    <phoneticPr fontId="14" type="noConversion"/>
  </si>
  <si>
    <t>연   별
읍면별</t>
    <phoneticPr fontId="14" type="noConversion"/>
  </si>
  <si>
    <t>합    계
Total</t>
    <phoneticPr fontId="14" type="noConversion"/>
  </si>
  <si>
    <t>노   상       Roadside   parking   lots</t>
    <phoneticPr fontId="14" type="noConversion"/>
  </si>
  <si>
    <t xml:space="preserve">노   외      </t>
    <phoneticPr fontId="14" type="noConversion"/>
  </si>
  <si>
    <r>
      <t xml:space="preserve">건 축 물 부 설   </t>
    </r>
    <r>
      <rPr>
        <sz val="9"/>
        <color indexed="8"/>
        <rFont val="맑은 고딕"/>
        <family val="3"/>
        <charset val="129"/>
      </rPr>
      <t>Parking   areas   attached   to   buildings</t>
    </r>
    <phoneticPr fontId="14" type="noConversion"/>
  </si>
  <si>
    <t>Year
Eup &amp; Myeon</t>
    <phoneticPr fontId="14" type="noConversion"/>
  </si>
  <si>
    <r>
      <t xml:space="preserve">유   료  Toll </t>
    </r>
    <r>
      <rPr>
        <vertAlign val="superscript"/>
        <sz val="10"/>
        <color indexed="8"/>
        <rFont val="맑은 고딕"/>
        <family val="3"/>
        <charset val="129"/>
      </rPr>
      <t>1)</t>
    </r>
    <phoneticPr fontId="14" type="noConversion"/>
  </si>
  <si>
    <r>
      <t xml:space="preserve">무   료  Free  </t>
    </r>
    <r>
      <rPr>
        <vertAlign val="superscript"/>
        <sz val="10"/>
        <color indexed="8"/>
        <rFont val="맑은 고딕"/>
        <family val="3"/>
        <charset val="129"/>
      </rPr>
      <t>2)</t>
    </r>
    <phoneticPr fontId="14" type="noConversion"/>
  </si>
  <si>
    <t>공      영    Public</t>
    <phoneticPr fontId="14" type="noConversion"/>
  </si>
  <si>
    <t>민      영      Private</t>
    <phoneticPr fontId="14" type="noConversion"/>
  </si>
  <si>
    <t>면  수</t>
    <phoneticPr fontId="14" type="noConversion"/>
  </si>
  <si>
    <t>Space</t>
    <phoneticPr fontId="14" type="noConversion"/>
  </si>
  <si>
    <t xml:space="preserve">6. 주요 관광지 방문객 수 </t>
    <phoneticPr fontId="14" type="noConversion"/>
  </si>
  <si>
    <t>Number of Visitors</t>
    <phoneticPr fontId="14" type="noConversion"/>
  </si>
  <si>
    <t>단위 : 명</t>
    <phoneticPr fontId="14" type="noConversion"/>
  </si>
  <si>
    <t>Unit : person</t>
    <phoneticPr fontId="14" type="noConversion"/>
  </si>
  <si>
    <t>연   별</t>
    <phoneticPr fontId="17" type="noConversion"/>
  </si>
  <si>
    <t>총계
Total</t>
    <phoneticPr fontId="14" type="noConversion"/>
  </si>
  <si>
    <t>유료관광지 관광객 수   Tourist</t>
    <phoneticPr fontId="14" type="noConversion"/>
  </si>
  <si>
    <t>무료관광지 
관광객 수
Free tourist attractions</t>
    <phoneticPr fontId="14" type="noConversion"/>
  </si>
  <si>
    <t>Year</t>
    <phoneticPr fontId="14" type="noConversion"/>
  </si>
  <si>
    <t>Domestic</t>
    <phoneticPr fontId="14" type="noConversion"/>
  </si>
  <si>
    <t>Foreigner</t>
    <phoneticPr fontId="14" type="noConversion"/>
  </si>
  <si>
    <t>주) 주요 관광지만을 대상으로 방문객수를 중복 집계하였기에 실제 방문객수와 차이가 있을수 있음.</t>
    <phoneticPr fontId="14" type="noConversion"/>
  </si>
  <si>
    <t>관 광 숙 박 업   
 Tourist   accommodations</t>
  </si>
  <si>
    <t>관광객이용시설업      
 Tourist  amenity  facilities</t>
  </si>
  <si>
    <r>
      <t>국제회의업</t>
    </r>
    <r>
      <rPr>
        <sz val="7"/>
        <rFont val="맑은 고딕"/>
        <family val="3"/>
        <charset val="129"/>
      </rPr>
      <t>Organizing International Meeting</t>
    </r>
  </si>
  <si>
    <t>카
지
노
업
Casino</t>
  </si>
  <si>
    <t>유원시설업  
Recreational Facilities</t>
  </si>
  <si>
    <t>관광편의시설업 
Tourist convenience facilities</t>
  </si>
  <si>
    <r>
      <t>국내외</t>
    </r>
    <r>
      <rPr>
        <vertAlign val="superscript"/>
        <sz val="7"/>
        <rFont val="맑은 고딕"/>
        <family val="3"/>
        <charset val="129"/>
      </rPr>
      <t>1)</t>
    </r>
    <r>
      <rPr>
        <sz val="7"/>
        <rFont val="맑은 고딕"/>
        <family val="3"/>
        <charset val="129"/>
      </rPr>
      <t xml:space="preserve">여행업
</t>
    </r>
  </si>
  <si>
    <t>전문
휴양업</t>
  </si>
  <si>
    <t>종합
휴양업</t>
  </si>
  <si>
    <t>관광
유람선업</t>
  </si>
  <si>
    <t>외국인
전용
유흥
음식점업</t>
  </si>
  <si>
    <t>관광
식당업</t>
  </si>
  <si>
    <t>관광
호텔업</t>
  </si>
  <si>
    <t>주1) 여행업에서 하나의 사업체가 국내여행업,국외여행업 모두 등록한경우 국내외여행업으로 분류</t>
  </si>
  <si>
    <t xml:space="preserve"> 청양읍 </t>
  </si>
  <si>
    <t xml:space="preserve"> 운곡면 </t>
  </si>
  <si>
    <t xml:space="preserve"> 대치면 </t>
  </si>
  <si>
    <t xml:space="preserve"> 정산면 </t>
  </si>
  <si>
    <t xml:space="preserve"> 목   면 </t>
  </si>
  <si>
    <t xml:space="preserve"> 청남면 </t>
  </si>
  <si>
    <t xml:space="preserve"> 장평면 </t>
  </si>
  <si>
    <t xml:space="preserve"> 남양면 </t>
  </si>
  <si>
    <t xml:space="preserve"> 화성면 </t>
  </si>
  <si>
    <t xml:space="preserve"> 비봉면 </t>
  </si>
  <si>
    <t>집계
관광지수
No.of tourist attractions</t>
    <phoneticPr fontId="14" type="noConversion"/>
  </si>
  <si>
    <t>관광
순환
버스업</t>
    <phoneticPr fontId="1" type="noConversion"/>
  </si>
  <si>
    <t>여객
자동차 
터미널
시설업</t>
    <phoneticPr fontId="1" type="noConversion"/>
  </si>
  <si>
    <t>외국인
관광
도시
민박업</t>
    <phoneticPr fontId="1" type="noConversion"/>
  </si>
  <si>
    <t xml:space="preserve">
관광
면세업</t>
    <phoneticPr fontId="1" type="noConversion"/>
  </si>
  <si>
    <t>한옥
체험업</t>
    <phoneticPr fontId="1" type="noConversion"/>
  </si>
  <si>
    <t>기타
유원
시설업</t>
    <phoneticPr fontId="1" type="noConversion"/>
  </si>
  <si>
    <t>일반
유원
시설업</t>
    <phoneticPr fontId="1" type="noConversion"/>
  </si>
  <si>
    <t>종합
유원
시설업</t>
    <phoneticPr fontId="1" type="noConversion"/>
  </si>
  <si>
    <t xml:space="preserve">      -</t>
  </si>
  <si>
    <t xml:space="preserve">          -</t>
  </si>
  <si>
    <t xml:space="preserve">             -</t>
  </si>
  <si>
    <t>자료 : 미래전략과</t>
    <phoneticPr fontId="14" type="noConversion"/>
  </si>
  <si>
    <t>Source : Future Strategy Division</t>
    <phoneticPr fontId="1" type="noConversion"/>
  </si>
  <si>
    <t>관광
궤도업</t>
    <phoneticPr fontId="1" type="noConversion"/>
  </si>
  <si>
    <t>야영장업</t>
    <phoneticPr fontId="1" type="noConversion"/>
  </si>
  <si>
    <t>관광지원서비스업</t>
    <phoneticPr fontId="1" type="noConversion"/>
  </si>
  <si>
    <t>관광
펜션업</t>
    <phoneticPr fontId="1" type="noConversion"/>
  </si>
  <si>
    <t>…</t>
    <phoneticPr fontId="1" type="noConversion"/>
  </si>
  <si>
    <t>…</t>
    <phoneticPr fontId="1" type="noConversion"/>
  </si>
  <si>
    <t>자료 : 사회적경제과</t>
    <phoneticPr fontId="14" type="noConversion"/>
  </si>
  <si>
    <t>Source : Social Economy Division</t>
    <phoneticPr fontId="1" type="noConversion"/>
  </si>
  <si>
    <t>Source : Social Economy Division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</si>
</sst>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\ \ \ \ "/>
    <numFmt numFmtId="177" formatCode="0_ "/>
    <numFmt numFmtId="178" formatCode="_-* #,##0.0_-;\-* #,##0.0_-;_-* &quot;-&quot;_-;_-@_-"/>
    <numFmt numFmtId="179" formatCode="_ * #,##0_ ;_ * \-#,##0_ ;_ * &quot;-&quot;_ ;_ @_ "/>
    <numFmt numFmtId="180" formatCode="_ * #,##0.00_ ;_ * \-#,##0.00_ ;_ * &quot;-&quot;??_ ;_ @_ "/>
  </numFmts>
  <fonts count="5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6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Times New Roman"/>
      <family val="1"/>
    </font>
    <font>
      <sz val="9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sz val="7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  <scheme val="major"/>
    </font>
    <font>
      <sz val="8"/>
      <name val="바탕"/>
      <family val="1"/>
      <charset val="129"/>
    </font>
    <font>
      <sz val="16"/>
      <color indexed="8"/>
      <name val="맑은 고딕"/>
      <family val="3"/>
      <charset val="129"/>
      <scheme val="major"/>
    </font>
    <font>
      <sz val="14"/>
      <color indexed="8"/>
      <name val="맑은 고딕"/>
      <family val="3"/>
      <charset val="129"/>
      <scheme val="major"/>
    </font>
    <font>
      <sz val="8"/>
      <name val="바탕체"/>
      <family val="1"/>
      <charset val="129"/>
    </font>
    <font>
      <sz val="9"/>
      <color indexed="8"/>
      <name val="Times New Roman"/>
      <family val="1"/>
    </font>
    <font>
      <sz val="8"/>
      <color indexed="8"/>
      <name val="맑은 고딕"/>
      <family val="3"/>
      <charset val="129"/>
      <scheme val="major"/>
    </font>
    <font>
      <vertAlign val="superscript"/>
      <sz val="8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9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indexed="8"/>
      <name val="맑은 고딕"/>
      <family val="3"/>
      <charset val="129"/>
    </font>
    <font>
      <vertAlign val="superscript"/>
      <sz val="10"/>
      <color indexed="8"/>
      <name val="맑은 고딕"/>
      <family val="3"/>
      <charset val="129"/>
    </font>
    <font>
      <sz val="7"/>
      <name val="맑은 고딕"/>
      <family val="3"/>
      <charset val="129"/>
    </font>
    <font>
      <vertAlign val="superscript"/>
      <sz val="7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9"/>
      <color indexed="8"/>
      <name val="Times New Roman"/>
      <family val="1"/>
    </font>
    <font>
      <vertAlign val="superscript"/>
      <sz val="8"/>
      <color indexed="8"/>
      <name val="맑은 고딕"/>
      <family val="3"/>
      <charset val="129"/>
      <scheme val="major"/>
    </font>
    <font>
      <sz val="13"/>
      <color indexed="8"/>
      <name val="맑은 고딕"/>
      <family val="3"/>
      <charset val="129"/>
      <scheme val="major"/>
    </font>
    <font>
      <b/>
      <sz val="14"/>
      <color indexed="8"/>
      <name val="바탕"/>
      <family val="1"/>
      <charset val="129"/>
    </font>
    <font>
      <sz val="11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name val="돋움"/>
      <family val="3"/>
      <charset val="129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85">
    <xf numFmtId="0" fontId="0" fillId="0" borderId="0">
      <alignment vertical="center"/>
    </xf>
    <xf numFmtId="0" fontId="2" fillId="0" borderId="0"/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5" borderId="23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" fillId="4" borderId="24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7" borderId="25" applyNumberFormat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7" borderId="2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15" borderId="31" applyNumberFormat="0" applyAlignment="0" applyProtection="0">
      <alignment vertical="center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0"/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49" fillId="36" borderId="23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8" fillId="37" borderId="24" applyNumberFormat="0" applyFont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35" fillId="39" borderId="25" applyNumberFormat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55" fillId="0" borderId="36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36" borderId="31" applyNumberFormat="0" applyAlignment="0" applyProtection="0">
      <alignment vertical="center"/>
    </xf>
  </cellStyleXfs>
  <cellXfs count="340">
    <xf numFmtId="0" fontId="0" fillId="0" borderId="0" xfId="0">
      <alignment vertical="center"/>
    </xf>
    <xf numFmtId="41" fontId="11" fillId="0" borderId="1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1" fontId="11" fillId="0" borderId="9" xfId="0" quotePrefix="1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9" xfId="0" applyNumberFormat="1" applyFont="1" applyFill="1" applyBorder="1" applyAlignment="1">
      <alignment horizontal="right" vertical="center"/>
    </xf>
    <xf numFmtId="1" fontId="11" fillId="0" borderId="14" xfId="0" quotePrefix="1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Continuous" vertical="center"/>
    </xf>
    <xf numFmtId="0" fontId="19" fillId="0" borderId="14" xfId="0" applyFont="1" applyFill="1" applyBorder="1" applyAlignment="1">
      <alignment horizontal="centerContinuous" vertical="center"/>
    </xf>
    <xf numFmtId="0" fontId="19" fillId="0" borderId="10" xfId="0" applyFont="1" applyFill="1" applyBorder="1" applyAlignment="1">
      <alignment horizontal="centerContinuous" vertical="center"/>
    </xf>
    <xf numFmtId="0" fontId="19" fillId="0" borderId="13" xfId="0" applyFont="1" applyFill="1" applyBorder="1" applyAlignment="1">
      <alignment horizontal="centerContinuous" vertical="center"/>
    </xf>
    <xf numFmtId="0" fontId="19" fillId="0" borderId="15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Alignment="1">
      <alignment horizontal="centerContinuous" vertical="center"/>
    </xf>
    <xf numFmtId="0" fontId="12" fillId="0" borderId="0" xfId="1" applyFont="1" applyFill="1" applyBorder="1" applyAlignment="1">
      <alignment vertical="center"/>
    </xf>
    <xf numFmtId="0" fontId="44" fillId="0" borderId="0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1" fontId="11" fillId="0" borderId="14" xfId="1" quotePrefix="1" applyNumberFormat="1" applyFont="1" applyFill="1" applyBorder="1" applyAlignment="1">
      <alignment horizontal="center" vertical="center"/>
    </xf>
    <xf numFmtId="41" fontId="11" fillId="0" borderId="9" xfId="1" applyNumberFormat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right" vertical="center"/>
    </xf>
    <xf numFmtId="41" fontId="11" fillId="0" borderId="18" xfId="1" applyNumberFormat="1" applyFont="1" applyFill="1" applyBorder="1" applyAlignment="1">
      <alignment horizontal="center" vertical="center"/>
    </xf>
    <xf numFmtId="0" fontId="22" fillId="0" borderId="19" xfId="1" applyFont="1" applyFill="1" applyBorder="1" applyAlignment="1">
      <alignment horizontal="right" vertical="center"/>
    </xf>
    <xf numFmtId="0" fontId="11" fillId="0" borderId="0" xfId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 vertical="center"/>
    </xf>
    <xf numFmtId="0" fontId="11" fillId="0" borderId="0" xfId="1" applyFont="1" applyFill="1" applyAlignment="1">
      <alignment horizontal="right" vertical="center"/>
    </xf>
    <xf numFmtId="3" fontId="11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41" fontId="11" fillId="0" borderId="0" xfId="1" applyNumberFormat="1" applyFont="1" applyFill="1" applyAlignment="1">
      <alignment horizontal="right" vertical="center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Continuous" vertical="center" shrinkToFit="1"/>
    </xf>
    <xf numFmtId="0" fontId="11" fillId="0" borderId="13" xfId="1" applyFont="1" applyFill="1" applyBorder="1" applyAlignment="1">
      <alignment horizontal="centerContinuous" vertical="center" shrinkToFit="1"/>
    </xf>
    <xf numFmtId="0" fontId="11" fillId="0" borderId="17" xfId="1" applyFont="1" applyFill="1" applyBorder="1" applyAlignment="1">
      <alignment horizontal="centerContinuous" vertical="center" shrinkToFit="1"/>
    </xf>
    <xf numFmtId="1" fontId="11" fillId="0" borderId="9" xfId="1" quotePrefix="1" applyNumberFormat="1" applyFont="1" applyFill="1" applyBorder="1" applyAlignment="1">
      <alignment horizontal="center" vertical="center"/>
    </xf>
    <xf numFmtId="41" fontId="22" fillId="0" borderId="14" xfId="1" applyNumberFormat="1" applyFont="1" applyFill="1" applyBorder="1" applyAlignment="1">
      <alignment horizontal="center"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2" fillId="0" borderId="0" xfId="1" applyNumberFormat="1" applyFont="1" applyFill="1" applyBorder="1" applyAlignment="1">
      <alignment horizontal="center" vertical="center"/>
    </xf>
    <xf numFmtId="41" fontId="22" fillId="0" borderId="9" xfId="1" applyNumberFormat="1" applyFont="1" applyFill="1" applyBorder="1" applyAlignment="1">
      <alignment horizontal="center" vertical="center"/>
    </xf>
    <xf numFmtId="177" fontId="11" fillId="0" borderId="14" xfId="1" applyNumberFormat="1" applyFont="1" applyFill="1" applyBorder="1" applyAlignment="1">
      <alignment horizontal="center" vertical="center"/>
    </xf>
    <xf numFmtId="41" fontId="8" fillId="0" borderId="14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center" vertical="center"/>
    </xf>
    <xf numFmtId="41" fontId="8" fillId="0" borderId="9" xfId="1" applyNumberFormat="1" applyFont="1" applyFill="1" applyBorder="1" applyAlignment="1">
      <alignment horizontal="center" vertical="center"/>
    </xf>
    <xf numFmtId="1" fontId="11" fillId="0" borderId="0" xfId="1" quotePrefix="1" applyNumberFormat="1" applyFont="1" applyFill="1" applyBorder="1" applyAlignment="1">
      <alignment horizontal="center" vertical="center"/>
    </xf>
    <xf numFmtId="41" fontId="23" fillId="0" borderId="1" xfId="1" applyNumberFormat="1" applyFont="1" applyFill="1" applyBorder="1" applyAlignment="1">
      <alignment horizontal="center" vertical="center"/>
    </xf>
    <xf numFmtId="41" fontId="23" fillId="0" borderId="1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47" fillId="0" borderId="0" xfId="1" applyFont="1" applyFill="1" applyBorder="1" applyAlignment="1">
      <alignment vertical="center"/>
    </xf>
    <xf numFmtId="0" fontId="11" fillId="0" borderId="22" xfId="1" applyFont="1" applyFill="1" applyBorder="1" applyAlignment="1">
      <alignment horizontal="centerContinuous" vertical="center"/>
    </xf>
    <xf numFmtId="0" fontId="11" fillId="0" borderId="10" xfId="1" applyFont="1" applyFill="1" applyBorder="1" applyAlignment="1">
      <alignment horizontal="centerContinuous" vertical="center"/>
    </xf>
    <xf numFmtId="0" fontId="11" fillId="0" borderId="17" xfId="1" applyFont="1" applyFill="1" applyBorder="1" applyAlignment="1">
      <alignment horizontal="centerContinuous" vertical="center"/>
    </xf>
    <xf numFmtId="0" fontId="11" fillId="0" borderId="9" xfId="1" quotePrefix="1" applyNumberFormat="1" applyFont="1" applyFill="1" applyBorder="1" applyAlignment="1">
      <alignment horizontal="center" vertical="center"/>
    </xf>
    <xf numFmtId="0" fontId="11" fillId="0" borderId="14" xfId="1" quotePrefix="1" applyNumberFormat="1" applyFont="1" applyFill="1" applyBorder="1" applyAlignment="1">
      <alignment horizontal="center" vertical="center"/>
    </xf>
    <xf numFmtId="41" fontId="18" fillId="0" borderId="0" xfId="1" applyNumberFormat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center" vertical="center"/>
    </xf>
    <xf numFmtId="41" fontId="12" fillId="0" borderId="0" xfId="1" applyNumberFormat="1" applyFont="1" applyFill="1" applyBorder="1" applyAlignment="1">
      <alignment horizontal="center" vertical="center"/>
    </xf>
    <xf numFmtId="41" fontId="44" fillId="0" borderId="0" xfId="1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right" vertical="center"/>
    </xf>
    <xf numFmtId="0" fontId="11" fillId="0" borderId="18" xfId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0" fontId="19" fillId="0" borderId="19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Continuous" vertical="center" shrinkToFit="1"/>
    </xf>
    <xf numFmtId="41" fontId="11" fillId="0" borderId="0" xfId="1" applyNumberFormat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20" xfId="1" applyFont="1" applyFill="1" applyBorder="1" applyAlignment="1">
      <alignment vertical="center"/>
    </xf>
    <xf numFmtId="41" fontId="12" fillId="0" borderId="1" xfId="45" quotePrefix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Continuous" vertical="center"/>
    </xf>
    <xf numFmtId="0" fontId="3" fillId="0" borderId="0" xfId="1" applyFont="1" applyFill="1" applyBorder="1" applyAlignment="1">
      <alignment horizontal="centerContinuous" vertical="center"/>
    </xf>
    <xf numFmtId="0" fontId="48" fillId="0" borderId="0" xfId="45" applyFill="1" applyAlignment="1">
      <alignment vertical="center"/>
    </xf>
    <xf numFmtId="0" fontId="5" fillId="0" borderId="0" xfId="1" applyFont="1" applyFill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ill="1"/>
    <xf numFmtId="0" fontId="6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10" fillId="0" borderId="3" xfId="1" applyFont="1" applyFill="1" applyBorder="1" applyAlignment="1">
      <alignment horizontal="centerContinuous" vertical="center" shrinkToFit="1"/>
    </xf>
    <xf numFmtId="0" fontId="10" fillId="0" borderId="0" xfId="1" applyFont="1" applyFill="1" applyBorder="1" applyAlignment="1">
      <alignment horizontal="centerContinuous" vertical="center" shrinkToFit="1"/>
    </xf>
    <xf numFmtId="0" fontId="10" fillId="0" borderId="14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left" vertical="center" shrinkToFit="1"/>
    </xf>
    <xf numFmtId="0" fontId="10" fillId="0" borderId="15" xfId="1" applyFont="1" applyFill="1" applyBorder="1" applyAlignment="1">
      <alignment horizontal="left" vertical="center" shrinkToFit="1"/>
    </xf>
    <xf numFmtId="0" fontId="6" fillId="0" borderId="9" xfId="1" applyFont="1" applyFill="1" applyBorder="1" applyAlignment="1">
      <alignment horizontal="center" vertical="center" shrinkToFit="1"/>
    </xf>
    <xf numFmtId="41" fontId="11" fillId="0" borderId="14" xfId="1" applyNumberFormat="1" applyFont="1" applyFill="1" applyBorder="1" applyAlignment="1">
      <alignment horizontal="center" vertical="center"/>
    </xf>
    <xf numFmtId="41" fontId="11" fillId="0" borderId="0" xfId="1" applyNumberFormat="1" applyFont="1" applyFill="1" applyBorder="1" applyAlignment="1">
      <alignment horizontal="center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right" vertical="center"/>
    </xf>
    <xf numFmtId="41" fontId="12" fillId="0" borderId="1" xfId="1" applyNumberFormat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/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15" fillId="0" borderId="0" xfId="45" applyFont="1" applyFill="1" applyBorder="1" applyAlignment="1">
      <alignment vertical="center"/>
    </xf>
    <xf numFmtId="0" fontId="12" fillId="0" borderId="0" xfId="45" applyFont="1" applyFill="1" applyBorder="1" applyAlignment="1">
      <alignment vertical="center"/>
    </xf>
    <xf numFmtId="0" fontId="11" fillId="0" borderId="0" xfId="45" applyFont="1" applyFill="1" applyAlignment="1">
      <alignment horizontal="center" vertical="center" shrinkToFit="1"/>
    </xf>
    <xf numFmtId="0" fontId="11" fillId="0" borderId="1" xfId="45" applyFont="1" applyFill="1" applyBorder="1" applyAlignment="1">
      <alignment vertical="center"/>
    </xf>
    <xf numFmtId="0" fontId="11" fillId="0" borderId="1" xfId="45" applyFont="1" applyFill="1" applyBorder="1" applyAlignment="1">
      <alignment horizontal="right" vertical="center"/>
    </xf>
    <xf numFmtId="0" fontId="11" fillId="0" borderId="0" xfId="45" applyFont="1" applyFill="1" applyBorder="1" applyAlignment="1">
      <alignment vertical="center"/>
    </xf>
    <xf numFmtId="0" fontId="11" fillId="0" borderId="0" xfId="45" applyFont="1" applyFill="1" applyBorder="1" applyAlignment="1">
      <alignment horizontal="center" vertical="center"/>
    </xf>
    <xf numFmtId="0" fontId="11" fillId="0" borderId="14" xfId="45" applyFont="1" applyFill="1" applyBorder="1" applyAlignment="1">
      <alignment horizontal="right" vertical="center"/>
    </xf>
    <xf numFmtId="0" fontId="11" fillId="0" borderId="9" xfId="45" quotePrefix="1" applyFont="1" applyFill="1" applyBorder="1" applyAlignment="1">
      <alignment horizontal="center" vertical="center"/>
    </xf>
    <xf numFmtId="41" fontId="11" fillId="0" borderId="0" xfId="45" applyNumberFormat="1" applyFont="1" applyFill="1" applyBorder="1" applyAlignment="1">
      <alignment horizontal="right" vertical="center"/>
    </xf>
    <xf numFmtId="41" fontId="11" fillId="0" borderId="0" xfId="45" quotePrefix="1" applyNumberFormat="1" applyFont="1" applyFill="1" applyBorder="1" applyAlignment="1">
      <alignment horizontal="right" vertical="center"/>
    </xf>
    <xf numFmtId="0" fontId="11" fillId="0" borderId="14" xfId="45" quotePrefix="1" applyFont="1" applyFill="1" applyBorder="1" applyAlignment="1">
      <alignment horizontal="center" vertical="center"/>
    </xf>
    <xf numFmtId="41" fontId="11" fillId="0" borderId="14" xfId="45" quotePrefix="1" applyNumberFormat="1" applyFont="1" applyFill="1" applyBorder="1" applyAlignment="1">
      <alignment horizontal="right" vertical="center"/>
    </xf>
    <xf numFmtId="41" fontId="11" fillId="0" borderId="9" xfId="45" applyNumberFormat="1" applyFont="1" applyFill="1" applyBorder="1" applyAlignment="1">
      <alignment horizontal="right" vertical="center"/>
    </xf>
    <xf numFmtId="0" fontId="11" fillId="0" borderId="0" xfId="45" quotePrefix="1" applyFont="1" applyFill="1" applyBorder="1" applyAlignment="1">
      <alignment horizontal="center" vertical="center"/>
    </xf>
    <xf numFmtId="41" fontId="12" fillId="0" borderId="0" xfId="45" applyNumberFormat="1" applyFont="1" applyFill="1" applyBorder="1" applyAlignment="1">
      <alignment vertical="center"/>
    </xf>
    <xf numFmtId="41" fontId="11" fillId="0" borderId="14" xfId="45" applyNumberFormat="1" applyFont="1" applyFill="1" applyBorder="1" applyAlignment="1">
      <alignment horizontal="right" vertical="center"/>
    </xf>
    <xf numFmtId="41" fontId="11" fillId="0" borderId="0" xfId="45" applyNumberFormat="1" applyFont="1" applyFill="1" applyBorder="1" applyAlignment="1">
      <alignment vertical="center"/>
    </xf>
    <xf numFmtId="41" fontId="12" fillId="0" borderId="19" xfId="45" applyNumberFormat="1" applyFont="1" applyFill="1" applyBorder="1" applyAlignment="1">
      <alignment horizontal="right" vertical="center"/>
    </xf>
    <xf numFmtId="41" fontId="12" fillId="0" borderId="1" xfId="45" applyNumberFormat="1" applyFont="1" applyFill="1" applyBorder="1" applyAlignment="1">
      <alignment horizontal="right" vertical="center"/>
    </xf>
    <xf numFmtId="0" fontId="11" fillId="0" borderId="20" xfId="45" applyFont="1" applyFill="1" applyBorder="1" applyAlignment="1">
      <alignment horizontal="center" vertical="center"/>
    </xf>
    <xf numFmtId="0" fontId="11" fillId="0" borderId="20" xfId="45" applyFont="1" applyFill="1" applyBorder="1" applyAlignment="1">
      <alignment horizontal="right" vertical="center"/>
    </xf>
    <xf numFmtId="0" fontId="11" fillId="0" borderId="0" xfId="45" applyFont="1" applyFill="1" applyAlignment="1">
      <alignment horizontal="left" vertical="center"/>
    </xf>
    <xf numFmtId="0" fontId="11" fillId="0" borderId="0" xfId="45" applyFont="1" applyFill="1" applyAlignment="1">
      <alignment horizontal="right" vertical="center"/>
    </xf>
    <xf numFmtId="0" fontId="11" fillId="0" borderId="0" xfId="45" applyFont="1" applyFill="1" applyBorder="1" applyAlignment="1">
      <alignment horizontal="left" vertical="center"/>
    </xf>
    <xf numFmtId="0" fontId="11" fillId="0" borderId="0" xfId="45" applyFont="1" applyFill="1" applyBorder="1" applyAlignment="1">
      <alignment horizontal="right" vertical="center"/>
    </xf>
    <xf numFmtId="0" fontId="11" fillId="0" borderId="0" xfId="45" applyFont="1" applyFill="1" applyAlignment="1">
      <alignment vertical="center"/>
    </xf>
    <xf numFmtId="41" fontId="11" fillId="0" borderId="0" xfId="45" applyNumberFormat="1" applyFont="1" applyFill="1" applyAlignment="1">
      <alignment horizontal="right" vertical="center"/>
    </xf>
    <xf numFmtId="0" fontId="9" fillId="0" borderId="0" xfId="45" applyFont="1" applyFill="1" applyAlignment="1">
      <alignment vertical="center"/>
    </xf>
    <xf numFmtId="0" fontId="11" fillId="0" borderId="17" xfId="45" applyFont="1" applyFill="1" applyBorder="1" applyAlignment="1">
      <alignment horizontal="center" vertical="center"/>
    </xf>
    <xf numFmtId="0" fontId="11" fillId="0" borderId="14" xfId="45" applyFont="1" applyFill="1" applyBorder="1" applyAlignment="1">
      <alignment horizontal="center" vertical="center"/>
    </xf>
    <xf numFmtId="0" fontId="11" fillId="0" borderId="15" xfId="45" applyFont="1" applyFill="1" applyBorder="1" applyAlignment="1">
      <alignment horizontal="center" vertical="center"/>
    </xf>
    <xf numFmtId="41" fontId="23" fillId="0" borderId="14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0" fontId="56" fillId="0" borderId="0" xfId="45" applyFont="1" applyFill="1" applyAlignment="1">
      <alignment vertical="center"/>
    </xf>
    <xf numFmtId="41" fontId="12" fillId="0" borderId="19" xfId="1" applyNumberFormat="1" applyFont="1" applyFill="1" applyBorder="1" applyAlignment="1">
      <alignment horizontal="center" vertical="center"/>
    </xf>
    <xf numFmtId="41" fontId="12" fillId="0" borderId="14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shrinkToFit="1"/>
    </xf>
    <xf numFmtId="41" fontId="6" fillId="0" borderId="19" xfId="1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left" vertical="center"/>
    </xf>
    <xf numFmtId="0" fontId="10" fillId="0" borderId="20" xfId="1" applyFont="1" applyFill="1" applyBorder="1" applyAlignment="1">
      <alignment horizontal="center" vertical="center" wrapText="1" shrinkToFit="1"/>
    </xf>
    <xf numFmtId="1" fontId="12" fillId="0" borderId="9" xfId="0" quotePrefix="1" applyNumberFormat="1" applyFont="1" applyFill="1" applyBorder="1" applyAlignment="1">
      <alignment horizontal="center" vertical="center"/>
    </xf>
    <xf numFmtId="1" fontId="12" fillId="0" borderId="14" xfId="0" quotePrefix="1" applyNumberFormat="1" applyFont="1" applyFill="1" applyBorder="1" applyAlignment="1">
      <alignment horizontal="center" vertical="center"/>
    </xf>
    <xf numFmtId="0" fontId="12" fillId="0" borderId="18" xfId="45" quotePrefix="1" applyFont="1" applyFill="1" applyBorder="1" applyAlignment="1">
      <alignment horizontal="center" vertical="center"/>
    </xf>
    <xf numFmtId="0" fontId="12" fillId="0" borderId="19" xfId="45" quotePrefix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right" vertical="center"/>
    </xf>
    <xf numFmtId="0" fontId="11" fillId="0" borderId="1" xfId="1" applyFont="1" applyFill="1" applyBorder="1" applyAlignment="1"/>
    <xf numFmtId="0" fontId="11" fillId="0" borderId="10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left" vertical="center"/>
    </xf>
    <xf numFmtId="0" fontId="10" fillId="0" borderId="14" xfId="1" applyFont="1" applyFill="1" applyBorder="1" applyAlignment="1">
      <alignment vertical="center"/>
    </xf>
    <xf numFmtId="0" fontId="10" fillId="0" borderId="15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right" vertical="center"/>
    </xf>
    <xf numFmtId="41" fontId="11" fillId="0" borderId="19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" fontId="12" fillId="0" borderId="14" xfId="1" quotePrefix="1" applyNumberFormat="1" applyFont="1" applyFill="1" applyBorder="1" applyAlignment="1">
      <alignment horizontal="center" vertical="center"/>
    </xf>
    <xf numFmtId="0" fontId="12" fillId="0" borderId="9" xfId="1" quotePrefix="1" applyNumberFormat="1" applyFont="1" applyFill="1" applyBorder="1" applyAlignment="1">
      <alignment horizontal="center" vertical="center"/>
    </xf>
    <xf numFmtId="0" fontId="12" fillId="0" borderId="14" xfId="1" quotePrefix="1" applyNumberFormat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1" fontId="12" fillId="0" borderId="18" xfId="1" quotePrefix="1" applyNumberFormat="1" applyFont="1" applyFill="1" applyBorder="1" applyAlignment="1">
      <alignment horizontal="center" vertical="center"/>
    </xf>
    <xf numFmtId="177" fontId="12" fillId="0" borderId="19" xfId="1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/>
    </xf>
    <xf numFmtId="0" fontId="45" fillId="0" borderId="2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right" vertical="center"/>
    </xf>
    <xf numFmtId="0" fontId="11" fillId="0" borderId="1" xfId="1" applyFont="1" applyFill="1" applyBorder="1" applyAlignment="1"/>
    <xf numFmtId="0" fontId="11" fillId="0" borderId="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 shrinkToFit="1"/>
    </xf>
    <xf numFmtId="0" fontId="11" fillId="0" borderId="13" xfId="1" applyFont="1" applyFill="1" applyBorder="1" applyAlignment="1">
      <alignment horizontal="center" vertical="center" wrapText="1" shrinkToFit="1"/>
    </xf>
    <xf numFmtId="0" fontId="11" fillId="0" borderId="17" xfId="1" applyFont="1" applyFill="1" applyBorder="1" applyAlignment="1">
      <alignment horizontal="center" vertical="center" wrapText="1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20" xfId="1" applyFont="1" applyFill="1" applyBorder="1" applyAlignment="1">
      <alignment horizontal="right" vertical="center"/>
    </xf>
    <xf numFmtId="0" fontId="46" fillId="0" borderId="0" xfId="1" applyFont="1" applyFill="1" applyAlignment="1">
      <alignment horizontal="center" vertical="center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vertical="center"/>
    </xf>
    <xf numFmtId="0" fontId="11" fillId="0" borderId="21" xfId="1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vertical="center" shrinkToFit="1"/>
    </xf>
    <xf numFmtId="0" fontId="11" fillId="0" borderId="4" xfId="1" applyFont="1" applyFill="1" applyBorder="1" applyAlignment="1">
      <alignment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wrapText="1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 wrapText="1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17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wrapText="1" shrinkToFit="1"/>
    </xf>
    <xf numFmtId="0" fontId="10" fillId="0" borderId="17" xfId="1" applyFont="1" applyFill="1" applyBorder="1" applyAlignment="1">
      <alignment horizontal="center" vertical="center" wrapText="1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 shrinkToFit="1"/>
    </xf>
    <xf numFmtId="0" fontId="10" fillId="0" borderId="14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 shrinkToFit="1"/>
    </xf>
    <xf numFmtId="0" fontId="10" fillId="0" borderId="6" xfId="1" applyFont="1" applyFill="1" applyBorder="1" applyAlignment="1">
      <alignment horizontal="center" vertical="center" wrapText="1" shrinkToFit="1"/>
    </xf>
    <xf numFmtId="0" fontId="10" fillId="0" borderId="14" xfId="1" applyFont="1" applyFill="1" applyBorder="1" applyAlignment="1">
      <alignment vertical="center"/>
    </xf>
    <xf numFmtId="0" fontId="10" fillId="0" borderId="10" xfId="1" applyFont="1" applyFill="1" applyBorder="1" applyAlignment="1">
      <alignment horizontal="center" vertical="center" textRotation="255"/>
    </xf>
    <xf numFmtId="0" fontId="10" fillId="0" borderId="13" xfId="1" applyFont="1" applyFill="1" applyBorder="1" applyAlignment="1">
      <alignment horizontal="center" vertical="center" textRotation="255"/>
    </xf>
    <xf numFmtId="0" fontId="10" fillId="0" borderId="17" xfId="1" applyFont="1" applyFill="1" applyBorder="1" applyAlignment="1">
      <alignment horizontal="center" vertical="center" textRotation="255"/>
    </xf>
    <xf numFmtId="0" fontId="11" fillId="0" borderId="0" xfId="45" applyFont="1" applyFill="1" applyBorder="1" applyAlignment="1">
      <alignment horizontal="right" vertical="center" shrinkToFit="1"/>
    </xf>
    <xf numFmtId="0" fontId="13" fillId="0" borderId="0" xfId="45" applyFont="1" applyFill="1" applyAlignment="1">
      <alignment horizontal="center" vertical="center"/>
    </xf>
    <xf numFmtId="0" fontId="16" fillId="0" borderId="0" xfId="45" applyFont="1" applyFill="1" applyAlignment="1">
      <alignment horizontal="center" vertical="center" shrinkToFit="1"/>
    </xf>
    <xf numFmtId="0" fontId="11" fillId="0" borderId="2" xfId="45" applyFont="1" applyFill="1" applyBorder="1" applyAlignment="1">
      <alignment horizontal="center" vertical="center"/>
    </xf>
    <xf numFmtId="0" fontId="11" fillId="0" borderId="9" xfId="45" applyFont="1" applyFill="1" applyBorder="1" applyAlignment="1">
      <alignment horizontal="center" vertical="center"/>
    </xf>
    <xf numFmtId="0" fontId="11" fillId="0" borderId="16" xfId="45" applyFont="1" applyFill="1" applyBorder="1" applyAlignment="1">
      <alignment horizontal="center" vertical="center"/>
    </xf>
    <xf numFmtId="0" fontId="11" fillId="0" borderId="7" xfId="45" applyFont="1" applyFill="1" applyBorder="1" applyAlignment="1">
      <alignment horizontal="center" vertical="center" wrapText="1"/>
    </xf>
    <xf numFmtId="0" fontId="11" fillId="0" borderId="13" xfId="45" applyFont="1" applyFill="1" applyBorder="1" applyAlignment="1">
      <alignment horizontal="center" vertical="center" wrapText="1"/>
    </xf>
    <xf numFmtId="0" fontId="11" fillId="0" borderId="17" xfId="45" applyFont="1" applyFill="1" applyBorder="1" applyAlignment="1">
      <alignment horizontal="center" vertical="center" wrapText="1"/>
    </xf>
    <xf numFmtId="0" fontId="11" fillId="0" borderId="13" xfId="45" applyFont="1" applyFill="1" applyBorder="1" applyAlignment="1">
      <alignment horizontal="center" vertical="center"/>
    </xf>
    <xf numFmtId="0" fontId="11" fillId="0" borderId="17" xfId="45" applyFont="1" applyFill="1" applyBorder="1" applyAlignment="1">
      <alignment horizontal="center" vertical="center"/>
    </xf>
    <xf numFmtId="0" fontId="11" fillId="0" borderId="4" xfId="45" applyFont="1" applyFill="1" applyBorder="1" applyAlignment="1">
      <alignment horizontal="center" vertical="center"/>
    </xf>
    <xf numFmtId="0" fontId="11" fillId="0" borderId="5" xfId="45" applyFont="1" applyFill="1" applyBorder="1" applyAlignment="1">
      <alignment horizontal="center" vertical="center"/>
    </xf>
    <xf numFmtId="0" fontId="11" fillId="0" borderId="6" xfId="45" applyFont="1" applyFill="1" applyBorder="1" applyAlignment="1">
      <alignment horizontal="center" vertical="center"/>
    </xf>
    <xf numFmtId="0" fontId="11" fillId="0" borderId="8" xfId="45" applyFont="1" applyFill="1" applyBorder="1" applyAlignment="1">
      <alignment horizontal="center" vertical="center"/>
    </xf>
    <xf numFmtId="0" fontId="11" fillId="0" borderId="14" xfId="45" applyFont="1" applyFill="1" applyBorder="1" applyAlignment="1">
      <alignment horizontal="center" vertical="center"/>
    </xf>
    <xf numFmtId="0" fontId="11" fillId="0" borderId="15" xfId="45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vertical="center"/>
    </xf>
  </cellXfs>
  <cellStyles count="85">
    <cellStyle name="20% - 강조색1 2" xfId="2"/>
    <cellStyle name="20% - 강조색1 3" xfId="46"/>
    <cellStyle name="20% - 강조색2 2" xfId="3"/>
    <cellStyle name="20% - 강조색2 3" xfId="47"/>
    <cellStyle name="20% - 강조색3 2" xfId="4"/>
    <cellStyle name="20% - 강조색3 3" xfId="48"/>
    <cellStyle name="20% - 강조색4 2" xfId="5"/>
    <cellStyle name="20% - 강조색4 3" xfId="49"/>
    <cellStyle name="20% - 강조색5 2" xfId="6"/>
    <cellStyle name="20% - 강조색5 3" xfId="50"/>
    <cellStyle name="20% - 강조색6 2" xfId="7"/>
    <cellStyle name="20% - 강조색6 3" xfId="51"/>
    <cellStyle name="40% - 강조색1 2" xfId="8"/>
    <cellStyle name="40% - 강조색1 3" xfId="52"/>
    <cellStyle name="40% - 강조색2 2" xfId="9"/>
    <cellStyle name="40% - 강조색2 3" xfId="53"/>
    <cellStyle name="40% - 강조색3 2" xfId="10"/>
    <cellStyle name="40% - 강조색3 3" xfId="54"/>
    <cellStyle name="40% - 강조색4 2" xfId="11"/>
    <cellStyle name="40% - 강조색4 3" xfId="55"/>
    <cellStyle name="40% - 강조색5 2" xfId="12"/>
    <cellStyle name="40% - 강조색5 3" xfId="56"/>
    <cellStyle name="40% - 강조색6 2" xfId="13"/>
    <cellStyle name="40% - 강조색6 3" xfId="57"/>
    <cellStyle name="60% - 강조색1 2" xfId="14"/>
    <cellStyle name="60% - 강조색1 3" xfId="58"/>
    <cellStyle name="60% - 강조색2 2" xfId="15"/>
    <cellStyle name="60% - 강조색2 3" xfId="59"/>
    <cellStyle name="60% - 강조색3 2" xfId="16"/>
    <cellStyle name="60% - 강조색3 3" xfId="60"/>
    <cellStyle name="60% - 강조색4 2" xfId="17"/>
    <cellStyle name="60% - 강조색4 3" xfId="61"/>
    <cellStyle name="60% - 강조색5 2" xfId="18"/>
    <cellStyle name="60% - 강조색5 3" xfId="62"/>
    <cellStyle name="60% - 강조색6 2" xfId="19"/>
    <cellStyle name="60% - 강조색6 3" xfId="63"/>
    <cellStyle name="강조색1 2" xfId="20"/>
    <cellStyle name="강조색1 3" xfId="64"/>
    <cellStyle name="강조색2 2" xfId="21"/>
    <cellStyle name="강조색2 3" xfId="65"/>
    <cellStyle name="강조색3 2" xfId="22"/>
    <cellStyle name="강조색3 3" xfId="66"/>
    <cellStyle name="강조색4 2" xfId="23"/>
    <cellStyle name="강조색4 3" xfId="67"/>
    <cellStyle name="강조색5 2" xfId="24"/>
    <cellStyle name="강조색5 3" xfId="68"/>
    <cellStyle name="강조색6 2" xfId="25"/>
    <cellStyle name="강조색6 3" xfId="69"/>
    <cellStyle name="경고문 2" xfId="26"/>
    <cellStyle name="계산 2" xfId="27"/>
    <cellStyle name="계산 3" xfId="70"/>
    <cellStyle name="나쁨 2" xfId="28"/>
    <cellStyle name="나쁨 3" xfId="71"/>
    <cellStyle name="메모 2" xfId="29"/>
    <cellStyle name="메모 3" xfId="72"/>
    <cellStyle name="보통 2" xfId="30"/>
    <cellStyle name="보통 3" xfId="73"/>
    <cellStyle name="설명 텍스트 2" xfId="31"/>
    <cellStyle name="셀 확인 2" xfId="32"/>
    <cellStyle name="셀 확인 3" xfId="74"/>
    <cellStyle name="연결된 셀 2" xfId="33"/>
    <cellStyle name="연결된 셀 3" xfId="75"/>
    <cellStyle name="요약 2" xfId="34"/>
    <cellStyle name="요약 3" xfId="76"/>
    <cellStyle name="입력 2" xfId="35"/>
    <cellStyle name="입력 3" xfId="77"/>
    <cellStyle name="제목 1 2" xfId="37"/>
    <cellStyle name="제목 1 3" xfId="79"/>
    <cellStyle name="제목 2 2" xfId="38"/>
    <cellStyle name="제목 2 3" xfId="80"/>
    <cellStyle name="제목 3 2" xfId="39"/>
    <cellStyle name="제목 3 3" xfId="81"/>
    <cellStyle name="제목 4 2" xfId="40"/>
    <cellStyle name="제목 4 3" xfId="82"/>
    <cellStyle name="제목 5" xfId="36"/>
    <cellStyle name="제목 6" xfId="78"/>
    <cellStyle name="좋음 2" xfId="41"/>
    <cellStyle name="좋음 3" xfId="83"/>
    <cellStyle name="출력 2" xfId="42"/>
    <cellStyle name="출력 3" xfId="84"/>
    <cellStyle name="콤마 [0]_1.도본청공무원(국가1-2) " xfId="43"/>
    <cellStyle name="콤마_1.도본청공무원(국가1-2) " xfId="44"/>
    <cellStyle name="표준" xfId="0" builtinId="0"/>
    <cellStyle name="표준 2" xfId="1"/>
    <cellStyle name="표준 3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selection activeCell="S23" sqref="S23:Y23"/>
    </sheetView>
  </sheetViews>
  <sheetFormatPr defaultRowHeight="13.5" x14ac:dyDescent="0.3"/>
  <cols>
    <col min="1" max="1" width="7.625" style="8" customWidth="1"/>
    <col min="2" max="2" width="6.875" style="7" customWidth="1"/>
    <col min="3" max="3" width="5" style="7" customWidth="1"/>
    <col min="4" max="4" width="6.875" style="7" customWidth="1"/>
    <col min="5" max="5" width="5.5" style="7" customWidth="1"/>
    <col min="6" max="6" width="7.375" style="7" customWidth="1"/>
    <col min="7" max="7" width="4.75" style="7" customWidth="1"/>
    <col min="8" max="8" width="6.75" style="8" customWidth="1"/>
    <col min="9" max="9" width="4.875" style="7" customWidth="1"/>
    <col min="10" max="10" width="5.875" style="8" customWidth="1"/>
    <col min="11" max="11" width="5.375" style="8" customWidth="1"/>
    <col min="12" max="12" width="6.25" style="8" customWidth="1"/>
    <col min="13" max="13" width="5.25" style="8" customWidth="1"/>
    <col min="14" max="17" width="6" style="8" customWidth="1"/>
    <col min="18" max="21" width="5.625" style="8" customWidth="1"/>
    <col min="22" max="22" width="6.375" style="8" customWidth="1"/>
    <col min="23" max="23" width="4.875" style="8" customWidth="1"/>
    <col min="24" max="24" width="6.375" style="8" customWidth="1"/>
    <col min="25" max="25" width="11.5" style="37" customWidth="1"/>
    <col min="26" max="256" width="9" style="5"/>
    <col min="257" max="257" width="7.625" style="5" customWidth="1"/>
    <col min="258" max="258" width="6.75" style="5" customWidth="1"/>
    <col min="259" max="259" width="5.5" style="5" customWidth="1"/>
    <col min="260" max="260" width="6.875" style="5" customWidth="1"/>
    <col min="261" max="261" width="5.875" style="5" customWidth="1"/>
    <col min="262" max="262" width="6" style="5" customWidth="1"/>
    <col min="263" max="263" width="5.125" style="5" customWidth="1"/>
    <col min="264" max="264" width="6.75" style="5" customWidth="1"/>
    <col min="265" max="265" width="4.875" style="5" customWidth="1"/>
    <col min="266" max="266" width="5.875" style="5" customWidth="1"/>
    <col min="267" max="267" width="4.875" style="5" customWidth="1"/>
    <col min="268" max="268" width="6.25" style="5" customWidth="1"/>
    <col min="269" max="269" width="5.25" style="5" customWidth="1"/>
    <col min="270" max="273" width="6" style="5" customWidth="1"/>
    <col min="274" max="277" width="5.625" style="5" customWidth="1"/>
    <col min="278" max="278" width="6.375" style="5" customWidth="1"/>
    <col min="279" max="279" width="5.625" style="5" customWidth="1"/>
    <col min="280" max="280" width="6.375" style="5" customWidth="1"/>
    <col min="281" max="281" width="12.5" style="5" customWidth="1"/>
    <col min="282" max="512" width="9" style="5"/>
    <col min="513" max="513" width="7.625" style="5" customWidth="1"/>
    <col min="514" max="514" width="6.75" style="5" customWidth="1"/>
    <col min="515" max="515" width="5.5" style="5" customWidth="1"/>
    <col min="516" max="516" width="6.875" style="5" customWidth="1"/>
    <col min="517" max="517" width="5.875" style="5" customWidth="1"/>
    <col min="518" max="518" width="6" style="5" customWidth="1"/>
    <col min="519" max="519" width="5.125" style="5" customWidth="1"/>
    <col min="520" max="520" width="6.75" style="5" customWidth="1"/>
    <col min="521" max="521" width="4.875" style="5" customWidth="1"/>
    <col min="522" max="522" width="5.875" style="5" customWidth="1"/>
    <col min="523" max="523" width="4.875" style="5" customWidth="1"/>
    <col min="524" max="524" width="6.25" style="5" customWidth="1"/>
    <col min="525" max="525" width="5.25" style="5" customWidth="1"/>
    <col min="526" max="529" width="6" style="5" customWidth="1"/>
    <col min="530" max="533" width="5.625" style="5" customWidth="1"/>
    <col min="534" max="534" width="6.375" style="5" customWidth="1"/>
    <col min="535" max="535" width="5.625" style="5" customWidth="1"/>
    <col min="536" max="536" width="6.375" style="5" customWidth="1"/>
    <col min="537" max="537" width="12.5" style="5" customWidth="1"/>
    <col min="538" max="768" width="9" style="5"/>
    <col min="769" max="769" width="7.625" style="5" customWidth="1"/>
    <col min="770" max="770" width="6.75" style="5" customWidth="1"/>
    <col min="771" max="771" width="5.5" style="5" customWidth="1"/>
    <col min="772" max="772" width="6.875" style="5" customWidth="1"/>
    <col min="773" max="773" width="5.875" style="5" customWidth="1"/>
    <col min="774" max="774" width="6" style="5" customWidth="1"/>
    <col min="775" max="775" width="5.125" style="5" customWidth="1"/>
    <col min="776" max="776" width="6.75" style="5" customWidth="1"/>
    <col min="777" max="777" width="4.875" style="5" customWidth="1"/>
    <col min="778" max="778" width="5.875" style="5" customWidth="1"/>
    <col min="779" max="779" width="4.875" style="5" customWidth="1"/>
    <col min="780" max="780" width="6.25" style="5" customWidth="1"/>
    <col min="781" max="781" width="5.25" style="5" customWidth="1"/>
    <col min="782" max="785" width="6" style="5" customWidth="1"/>
    <col min="786" max="789" width="5.625" style="5" customWidth="1"/>
    <col min="790" max="790" width="6.375" style="5" customWidth="1"/>
    <col min="791" max="791" width="5.625" style="5" customWidth="1"/>
    <col min="792" max="792" width="6.375" style="5" customWidth="1"/>
    <col min="793" max="793" width="12.5" style="5" customWidth="1"/>
    <col min="794" max="1024" width="9" style="5"/>
    <col min="1025" max="1025" width="7.625" style="5" customWidth="1"/>
    <col min="1026" max="1026" width="6.75" style="5" customWidth="1"/>
    <col min="1027" max="1027" width="5.5" style="5" customWidth="1"/>
    <col min="1028" max="1028" width="6.875" style="5" customWidth="1"/>
    <col min="1029" max="1029" width="5.875" style="5" customWidth="1"/>
    <col min="1030" max="1030" width="6" style="5" customWidth="1"/>
    <col min="1031" max="1031" width="5.125" style="5" customWidth="1"/>
    <col min="1032" max="1032" width="6.75" style="5" customWidth="1"/>
    <col min="1033" max="1033" width="4.875" style="5" customWidth="1"/>
    <col min="1034" max="1034" width="5.875" style="5" customWidth="1"/>
    <col min="1035" max="1035" width="4.875" style="5" customWidth="1"/>
    <col min="1036" max="1036" width="6.25" style="5" customWidth="1"/>
    <col min="1037" max="1037" width="5.25" style="5" customWidth="1"/>
    <col min="1038" max="1041" width="6" style="5" customWidth="1"/>
    <col min="1042" max="1045" width="5.625" style="5" customWidth="1"/>
    <col min="1046" max="1046" width="6.375" style="5" customWidth="1"/>
    <col min="1047" max="1047" width="5.625" style="5" customWidth="1"/>
    <col min="1048" max="1048" width="6.375" style="5" customWidth="1"/>
    <col min="1049" max="1049" width="12.5" style="5" customWidth="1"/>
    <col min="1050" max="1280" width="9" style="5"/>
    <col min="1281" max="1281" width="7.625" style="5" customWidth="1"/>
    <col min="1282" max="1282" width="6.75" style="5" customWidth="1"/>
    <col min="1283" max="1283" width="5.5" style="5" customWidth="1"/>
    <col min="1284" max="1284" width="6.875" style="5" customWidth="1"/>
    <col min="1285" max="1285" width="5.875" style="5" customWidth="1"/>
    <col min="1286" max="1286" width="6" style="5" customWidth="1"/>
    <col min="1287" max="1287" width="5.125" style="5" customWidth="1"/>
    <col min="1288" max="1288" width="6.75" style="5" customWidth="1"/>
    <col min="1289" max="1289" width="4.875" style="5" customWidth="1"/>
    <col min="1290" max="1290" width="5.875" style="5" customWidth="1"/>
    <col min="1291" max="1291" width="4.875" style="5" customWidth="1"/>
    <col min="1292" max="1292" width="6.25" style="5" customWidth="1"/>
    <col min="1293" max="1293" width="5.25" style="5" customWidth="1"/>
    <col min="1294" max="1297" width="6" style="5" customWidth="1"/>
    <col min="1298" max="1301" width="5.625" style="5" customWidth="1"/>
    <col min="1302" max="1302" width="6.375" style="5" customWidth="1"/>
    <col min="1303" max="1303" width="5.625" style="5" customWidth="1"/>
    <col min="1304" max="1304" width="6.375" style="5" customWidth="1"/>
    <col min="1305" max="1305" width="12.5" style="5" customWidth="1"/>
    <col min="1306" max="1536" width="9" style="5"/>
    <col min="1537" max="1537" width="7.625" style="5" customWidth="1"/>
    <col min="1538" max="1538" width="6.75" style="5" customWidth="1"/>
    <col min="1539" max="1539" width="5.5" style="5" customWidth="1"/>
    <col min="1540" max="1540" width="6.875" style="5" customWidth="1"/>
    <col min="1541" max="1541" width="5.875" style="5" customWidth="1"/>
    <col min="1542" max="1542" width="6" style="5" customWidth="1"/>
    <col min="1543" max="1543" width="5.125" style="5" customWidth="1"/>
    <col min="1544" max="1544" width="6.75" style="5" customWidth="1"/>
    <col min="1545" max="1545" width="4.875" style="5" customWidth="1"/>
    <col min="1546" max="1546" width="5.875" style="5" customWidth="1"/>
    <col min="1547" max="1547" width="4.875" style="5" customWidth="1"/>
    <col min="1548" max="1548" width="6.25" style="5" customWidth="1"/>
    <col min="1549" max="1549" width="5.25" style="5" customWidth="1"/>
    <col min="1550" max="1553" width="6" style="5" customWidth="1"/>
    <col min="1554" max="1557" width="5.625" style="5" customWidth="1"/>
    <col min="1558" max="1558" width="6.375" style="5" customWidth="1"/>
    <col min="1559" max="1559" width="5.625" style="5" customWidth="1"/>
    <col min="1560" max="1560" width="6.375" style="5" customWidth="1"/>
    <col min="1561" max="1561" width="12.5" style="5" customWidth="1"/>
    <col min="1562" max="1792" width="9" style="5"/>
    <col min="1793" max="1793" width="7.625" style="5" customWidth="1"/>
    <col min="1794" max="1794" width="6.75" style="5" customWidth="1"/>
    <col min="1795" max="1795" width="5.5" style="5" customWidth="1"/>
    <col min="1796" max="1796" width="6.875" style="5" customWidth="1"/>
    <col min="1797" max="1797" width="5.875" style="5" customWidth="1"/>
    <col min="1798" max="1798" width="6" style="5" customWidth="1"/>
    <col min="1799" max="1799" width="5.125" style="5" customWidth="1"/>
    <col min="1800" max="1800" width="6.75" style="5" customWidth="1"/>
    <col min="1801" max="1801" width="4.875" style="5" customWidth="1"/>
    <col min="1802" max="1802" width="5.875" style="5" customWidth="1"/>
    <col min="1803" max="1803" width="4.875" style="5" customWidth="1"/>
    <col min="1804" max="1804" width="6.25" style="5" customWidth="1"/>
    <col min="1805" max="1805" width="5.25" style="5" customWidth="1"/>
    <col min="1806" max="1809" width="6" style="5" customWidth="1"/>
    <col min="1810" max="1813" width="5.625" style="5" customWidth="1"/>
    <col min="1814" max="1814" width="6.375" style="5" customWidth="1"/>
    <col min="1815" max="1815" width="5.625" style="5" customWidth="1"/>
    <col min="1816" max="1816" width="6.375" style="5" customWidth="1"/>
    <col min="1817" max="1817" width="12.5" style="5" customWidth="1"/>
    <col min="1818" max="2048" width="9" style="5"/>
    <col min="2049" max="2049" width="7.625" style="5" customWidth="1"/>
    <col min="2050" max="2050" width="6.75" style="5" customWidth="1"/>
    <col min="2051" max="2051" width="5.5" style="5" customWidth="1"/>
    <col min="2052" max="2052" width="6.875" style="5" customWidth="1"/>
    <col min="2053" max="2053" width="5.875" style="5" customWidth="1"/>
    <col min="2054" max="2054" width="6" style="5" customWidth="1"/>
    <col min="2055" max="2055" width="5.125" style="5" customWidth="1"/>
    <col min="2056" max="2056" width="6.75" style="5" customWidth="1"/>
    <col min="2057" max="2057" width="4.875" style="5" customWidth="1"/>
    <col min="2058" max="2058" width="5.875" style="5" customWidth="1"/>
    <col min="2059" max="2059" width="4.875" style="5" customWidth="1"/>
    <col min="2060" max="2060" width="6.25" style="5" customWidth="1"/>
    <col min="2061" max="2061" width="5.25" style="5" customWidth="1"/>
    <col min="2062" max="2065" width="6" style="5" customWidth="1"/>
    <col min="2066" max="2069" width="5.625" style="5" customWidth="1"/>
    <col min="2070" max="2070" width="6.375" style="5" customWidth="1"/>
    <col min="2071" max="2071" width="5.625" style="5" customWidth="1"/>
    <col min="2072" max="2072" width="6.375" style="5" customWidth="1"/>
    <col min="2073" max="2073" width="12.5" style="5" customWidth="1"/>
    <col min="2074" max="2304" width="9" style="5"/>
    <col min="2305" max="2305" width="7.625" style="5" customWidth="1"/>
    <col min="2306" max="2306" width="6.75" style="5" customWidth="1"/>
    <col min="2307" max="2307" width="5.5" style="5" customWidth="1"/>
    <col min="2308" max="2308" width="6.875" style="5" customWidth="1"/>
    <col min="2309" max="2309" width="5.875" style="5" customWidth="1"/>
    <col min="2310" max="2310" width="6" style="5" customWidth="1"/>
    <col min="2311" max="2311" width="5.125" style="5" customWidth="1"/>
    <col min="2312" max="2312" width="6.75" style="5" customWidth="1"/>
    <col min="2313" max="2313" width="4.875" style="5" customWidth="1"/>
    <col min="2314" max="2314" width="5.875" style="5" customWidth="1"/>
    <col min="2315" max="2315" width="4.875" style="5" customWidth="1"/>
    <col min="2316" max="2316" width="6.25" style="5" customWidth="1"/>
    <col min="2317" max="2317" width="5.25" style="5" customWidth="1"/>
    <col min="2318" max="2321" width="6" style="5" customWidth="1"/>
    <col min="2322" max="2325" width="5.625" style="5" customWidth="1"/>
    <col min="2326" max="2326" width="6.375" style="5" customWidth="1"/>
    <col min="2327" max="2327" width="5.625" style="5" customWidth="1"/>
    <col min="2328" max="2328" width="6.375" style="5" customWidth="1"/>
    <col min="2329" max="2329" width="12.5" style="5" customWidth="1"/>
    <col min="2330" max="2560" width="9" style="5"/>
    <col min="2561" max="2561" width="7.625" style="5" customWidth="1"/>
    <col min="2562" max="2562" width="6.75" style="5" customWidth="1"/>
    <col min="2563" max="2563" width="5.5" style="5" customWidth="1"/>
    <col min="2564" max="2564" width="6.875" style="5" customWidth="1"/>
    <col min="2565" max="2565" width="5.875" style="5" customWidth="1"/>
    <col min="2566" max="2566" width="6" style="5" customWidth="1"/>
    <col min="2567" max="2567" width="5.125" style="5" customWidth="1"/>
    <col min="2568" max="2568" width="6.75" style="5" customWidth="1"/>
    <col min="2569" max="2569" width="4.875" style="5" customWidth="1"/>
    <col min="2570" max="2570" width="5.875" style="5" customWidth="1"/>
    <col min="2571" max="2571" width="4.875" style="5" customWidth="1"/>
    <col min="2572" max="2572" width="6.25" style="5" customWidth="1"/>
    <col min="2573" max="2573" width="5.25" style="5" customWidth="1"/>
    <col min="2574" max="2577" width="6" style="5" customWidth="1"/>
    <col min="2578" max="2581" width="5.625" style="5" customWidth="1"/>
    <col min="2582" max="2582" width="6.375" style="5" customWidth="1"/>
    <col min="2583" max="2583" width="5.625" style="5" customWidth="1"/>
    <col min="2584" max="2584" width="6.375" style="5" customWidth="1"/>
    <col min="2585" max="2585" width="12.5" style="5" customWidth="1"/>
    <col min="2586" max="2816" width="9" style="5"/>
    <col min="2817" max="2817" width="7.625" style="5" customWidth="1"/>
    <col min="2818" max="2818" width="6.75" style="5" customWidth="1"/>
    <col min="2819" max="2819" width="5.5" style="5" customWidth="1"/>
    <col min="2820" max="2820" width="6.875" style="5" customWidth="1"/>
    <col min="2821" max="2821" width="5.875" style="5" customWidth="1"/>
    <col min="2822" max="2822" width="6" style="5" customWidth="1"/>
    <col min="2823" max="2823" width="5.125" style="5" customWidth="1"/>
    <col min="2824" max="2824" width="6.75" style="5" customWidth="1"/>
    <col min="2825" max="2825" width="4.875" style="5" customWidth="1"/>
    <col min="2826" max="2826" width="5.875" style="5" customWidth="1"/>
    <col min="2827" max="2827" width="4.875" style="5" customWidth="1"/>
    <col min="2828" max="2828" width="6.25" style="5" customWidth="1"/>
    <col min="2829" max="2829" width="5.25" style="5" customWidth="1"/>
    <col min="2830" max="2833" width="6" style="5" customWidth="1"/>
    <col min="2834" max="2837" width="5.625" style="5" customWidth="1"/>
    <col min="2838" max="2838" width="6.375" style="5" customWidth="1"/>
    <col min="2839" max="2839" width="5.625" style="5" customWidth="1"/>
    <col min="2840" max="2840" width="6.375" style="5" customWidth="1"/>
    <col min="2841" max="2841" width="12.5" style="5" customWidth="1"/>
    <col min="2842" max="3072" width="9" style="5"/>
    <col min="3073" max="3073" width="7.625" style="5" customWidth="1"/>
    <col min="3074" max="3074" width="6.75" style="5" customWidth="1"/>
    <col min="3075" max="3075" width="5.5" style="5" customWidth="1"/>
    <col min="3076" max="3076" width="6.875" style="5" customWidth="1"/>
    <col min="3077" max="3077" width="5.875" style="5" customWidth="1"/>
    <col min="3078" max="3078" width="6" style="5" customWidth="1"/>
    <col min="3079" max="3079" width="5.125" style="5" customWidth="1"/>
    <col min="3080" max="3080" width="6.75" style="5" customWidth="1"/>
    <col min="3081" max="3081" width="4.875" style="5" customWidth="1"/>
    <col min="3082" max="3082" width="5.875" style="5" customWidth="1"/>
    <col min="3083" max="3083" width="4.875" style="5" customWidth="1"/>
    <col min="3084" max="3084" width="6.25" style="5" customWidth="1"/>
    <col min="3085" max="3085" width="5.25" style="5" customWidth="1"/>
    <col min="3086" max="3089" width="6" style="5" customWidth="1"/>
    <col min="3090" max="3093" width="5.625" style="5" customWidth="1"/>
    <col min="3094" max="3094" width="6.375" style="5" customWidth="1"/>
    <col min="3095" max="3095" width="5.625" style="5" customWidth="1"/>
    <col min="3096" max="3096" width="6.375" style="5" customWidth="1"/>
    <col min="3097" max="3097" width="12.5" style="5" customWidth="1"/>
    <col min="3098" max="3328" width="9" style="5"/>
    <col min="3329" max="3329" width="7.625" style="5" customWidth="1"/>
    <col min="3330" max="3330" width="6.75" style="5" customWidth="1"/>
    <col min="3331" max="3331" width="5.5" style="5" customWidth="1"/>
    <col min="3332" max="3332" width="6.875" style="5" customWidth="1"/>
    <col min="3333" max="3333" width="5.875" style="5" customWidth="1"/>
    <col min="3334" max="3334" width="6" style="5" customWidth="1"/>
    <col min="3335" max="3335" width="5.125" style="5" customWidth="1"/>
    <col min="3336" max="3336" width="6.75" style="5" customWidth="1"/>
    <col min="3337" max="3337" width="4.875" style="5" customWidth="1"/>
    <col min="3338" max="3338" width="5.875" style="5" customWidth="1"/>
    <col min="3339" max="3339" width="4.875" style="5" customWidth="1"/>
    <col min="3340" max="3340" width="6.25" style="5" customWidth="1"/>
    <col min="3341" max="3341" width="5.25" style="5" customWidth="1"/>
    <col min="3342" max="3345" width="6" style="5" customWidth="1"/>
    <col min="3346" max="3349" width="5.625" style="5" customWidth="1"/>
    <col min="3350" max="3350" width="6.375" style="5" customWidth="1"/>
    <col min="3351" max="3351" width="5.625" style="5" customWidth="1"/>
    <col min="3352" max="3352" width="6.375" style="5" customWidth="1"/>
    <col min="3353" max="3353" width="12.5" style="5" customWidth="1"/>
    <col min="3354" max="3584" width="9" style="5"/>
    <col min="3585" max="3585" width="7.625" style="5" customWidth="1"/>
    <col min="3586" max="3586" width="6.75" style="5" customWidth="1"/>
    <col min="3587" max="3587" width="5.5" style="5" customWidth="1"/>
    <col min="3588" max="3588" width="6.875" style="5" customWidth="1"/>
    <col min="3589" max="3589" width="5.875" style="5" customWidth="1"/>
    <col min="3590" max="3590" width="6" style="5" customWidth="1"/>
    <col min="3591" max="3591" width="5.125" style="5" customWidth="1"/>
    <col min="3592" max="3592" width="6.75" style="5" customWidth="1"/>
    <col min="3593" max="3593" width="4.875" style="5" customWidth="1"/>
    <col min="3594" max="3594" width="5.875" style="5" customWidth="1"/>
    <col min="3595" max="3595" width="4.875" style="5" customWidth="1"/>
    <col min="3596" max="3596" width="6.25" style="5" customWidth="1"/>
    <col min="3597" max="3597" width="5.25" style="5" customWidth="1"/>
    <col min="3598" max="3601" width="6" style="5" customWidth="1"/>
    <col min="3602" max="3605" width="5.625" style="5" customWidth="1"/>
    <col min="3606" max="3606" width="6.375" style="5" customWidth="1"/>
    <col min="3607" max="3607" width="5.625" style="5" customWidth="1"/>
    <col min="3608" max="3608" width="6.375" style="5" customWidth="1"/>
    <col min="3609" max="3609" width="12.5" style="5" customWidth="1"/>
    <col min="3610" max="3840" width="9" style="5"/>
    <col min="3841" max="3841" width="7.625" style="5" customWidth="1"/>
    <col min="3842" max="3842" width="6.75" style="5" customWidth="1"/>
    <col min="3843" max="3843" width="5.5" style="5" customWidth="1"/>
    <col min="3844" max="3844" width="6.875" style="5" customWidth="1"/>
    <col min="3845" max="3845" width="5.875" style="5" customWidth="1"/>
    <col min="3846" max="3846" width="6" style="5" customWidth="1"/>
    <col min="3847" max="3847" width="5.125" style="5" customWidth="1"/>
    <col min="3848" max="3848" width="6.75" style="5" customWidth="1"/>
    <col min="3849" max="3849" width="4.875" style="5" customWidth="1"/>
    <col min="3850" max="3850" width="5.875" style="5" customWidth="1"/>
    <col min="3851" max="3851" width="4.875" style="5" customWidth="1"/>
    <col min="3852" max="3852" width="6.25" style="5" customWidth="1"/>
    <col min="3853" max="3853" width="5.25" style="5" customWidth="1"/>
    <col min="3854" max="3857" width="6" style="5" customWidth="1"/>
    <col min="3858" max="3861" width="5.625" style="5" customWidth="1"/>
    <col min="3862" max="3862" width="6.375" style="5" customWidth="1"/>
    <col min="3863" max="3863" width="5.625" style="5" customWidth="1"/>
    <col min="3864" max="3864" width="6.375" style="5" customWidth="1"/>
    <col min="3865" max="3865" width="12.5" style="5" customWidth="1"/>
    <col min="3866" max="4096" width="9" style="5"/>
    <col min="4097" max="4097" width="7.625" style="5" customWidth="1"/>
    <col min="4098" max="4098" width="6.75" style="5" customWidth="1"/>
    <col min="4099" max="4099" width="5.5" style="5" customWidth="1"/>
    <col min="4100" max="4100" width="6.875" style="5" customWidth="1"/>
    <col min="4101" max="4101" width="5.875" style="5" customWidth="1"/>
    <col min="4102" max="4102" width="6" style="5" customWidth="1"/>
    <col min="4103" max="4103" width="5.125" style="5" customWidth="1"/>
    <col min="4104" max="4104" width="6.75" style="5" customWidth="1"/>
    <col min="4105" max="4105" width="4.875" style="5" customWidth="1"/>
    <col min="4106" max="4106" width="5.875" style="5" customWidth="1"/>
    <col min="4107" max="4107" width="4.875" style="5" customWidth="1"/>
    <col min="4108" max="4108" width="6.25" style="5" customWidth="1"/>
    <col min="4109" max="4109" width="5.25" style="5" customWidth="1"/>
    <col min="4110" max="4113" width="6" style="5" customWidth="1"/>
    <col min="4114" max="4117" width="5.625" style="5" customWidth="1"/>
    <col min="4118" max="4118" width="6.375" style="5" customWidth="1"/>
    <col min="4119" max="4119" width="5.625" style="5" customWidth="1"/>
    <col min="4120" max="4120" width="6.375" style="5" customWidth="1"/>
    <col min="4121" max="4121" width="12.5" style="5" customWidth="1"/>
    <col min="4122" max="4352" width="9" style="5"/>
    <col min="4353" max="4353" width="7.625" style="5" customWidth="1"/>
    <col min="4354" max="4354" width="6.75" style="5" customWidth="1"/>
    <col min="4355" max="4355" width="5.5" style="5" customWidth="1"/>
    <col min="4356" max="4356" width="6.875" style="5" customWidth="1"/>
    <col min="4357" max="4357" width="5.875" style="5" customWidth="1"/>
    <col min="4358" max="4358" width="6" style="5" customWidth="1"/>
    <col min="4359" max="4359" width="5.125" style="5" customWidth="1"/>
    <col min="4360" max="4360" width="6.75" style="5" customWidth="1"/>
    <col min="4361" max="4361" width="4.875" style="5" customWidth="1"/>
    <col min="4362" max="4362" width="5.875" style="5" customWidth="1"/>
    <col min="4363" max="4363" width="4.875" style="5" customWidth="1"/>
    <col min="4364" max="4364" width="6.25" style="5" customWidth="1"/>
    <col min="4365" max="4365" width="5.25" style="5" customWidth="1"/>
    <col min="4366" max="4369" width="6" style="5" customWidth="1"/>
    <col min="4370" max="4373" width="5.625" style="5" customWidth="1"/>
    <col min="4374" max="4374" width="6.375" style="5" customWidth="1"/>
    <col min="4375" max="4375" width="5.625" style="5" customWidth="1"/>
    <col min="4376" max="4376" width="6.375" style="5" customWidth="1"/>
    <col min="4377" max="4377" width="12.5" style="5" customWidth="1"/>
    <col min="4378" max="4608" width="9" style="5"/>
    <col min="4609" max="4609" width="7.625" style="5" customWidth="1"/>
    <col min="4610" max="4610" width="6.75" style="5" customWidth="1"/>
    <col min="4611" max="4611" width="5.5" style="5" customWidth="1"/>
    <col min="4612" max="4612" width="6.875" style="5" customWidth="1"/>
    <col min="4613" max="4613" width="5.875" style="5" customWidth="1"/>
    <col min="4614" max="4614" width="6" style="5" customWidth="1"/>
    <col min="4615" max="4615" width="5.125" style="5" customWidth="1"/>
    <col min="4616" max="4616" width="6.75" style="5" customWidth="1"/>
    <col min="4617" max="4617" width="4.875" style="5" customWidth="1"/>
    <col min="4618" max="4618" width="5.875" style="5" customWidth="1"/>
    <col min="4619" max="4619" width="4.875" style="5" customWidth="1"/>
    <col min="4620" max="4620" width="6.25" style="5" customWidth="1"/>
    <col min="4621" max="4621" width="5.25" style="5" customWidth="1"/>
    <col min="4622" max="4625" width="6" style="5" customWidth="1"/>
    <col min="4626" max="4629" width="5.625" style="5" customWidth="1"/>
    <col min="4630" max="4630" width="6.375" style="5" customWidth="1"/>
    <col min="4631" max="4631" width="5.625" style="5" customWidth="1"/>
    <col min="4632" max="4632" width="6.375" style="5" customWidth="1"/>
    <col min="4633" max="4633" width="12.5" style="5" customWidth="1"/>
    <col min="4634" max="4864" width="9" style="5"/>
    <col min="4865" max="4865" width="7.625" style="5" customWidth="1"/>
    <col min="4866" max="4866" width="6.75" style="5" customWidth="1"/>
    <col min="4867" max="4867" width="5.5" style="5" customWidth="1"/>
    <col min="4868" max="4868" width="6.875" style="5" customWidth="1"/>
    <col min="4869" max="4869" width="5.875" style="5" customWidth="1"/>
    <col min="4870" max="4870" width="6" style="5" customWidth="1"/>
    <col min="4871" max="4871" width="5.125" style="5" customWidth="1"/>
    <col min="4872" max="4872" width="6.75" style="5" customWidth="1"/>
    <col min="4873" max="4873" width="4.875" style="5" customWidth="1"/>
    <col min="4874" max="4874" width="5.875" style="5" customWidth="1"/>
    <col min="4875" max="4875" width="4.875" style="5" customWidth="1"/>
    <col min="4876" max="4876" width="6.25" style="5" customWidth="1"/>
    <col min="4877" max="4877" width="5.25" style="5" customWidth="1"/>
    <col min="4878" max="4881" width="6" style="5" customWidth="1"/>
    <col min="4882" max="4885" width="5.625" style="5" customWidth="1"/>
    <col min="4886" max="4886" width="6.375" style="5" customWidth="1"/>
    <col min="4887" max="4887" width="5.625" style="5" customWidth="1"/>
    <col min="4888" max="4888" width="6.375" style="5" customWidth="1"/>
    <col min="4889" max="4889" width="12.5" style="5" customWidth="1"/>
    <col min="4890" max="5120" width="9" style="5"/>
    <col min="5121" max="5121" width="7.625" style="5" customWidth="1"/>
    <col min="5122" max="5122" width="6.75" style="5" customWidth="1"/>
    <col min="5123" max="5123" width="5.5" style="5" customWidth="1"/>
    <col min="5124" max="5124" width="6.875" style="5" customWidth="1"/>
    <col min="5125" max="5125" width="5.875" style="5" customWidth="1"/>
    <col min="5126" max="5126" width="6" style="5" customWidth="1"/>
    <col min="5127" max="5127" width="5.125" style="5" customWidth="1"/>
    <col min="5128" max="5128" width="6.75" style="5" customWidth="1"/>
    <col min="5129" max="5129" width="4.875" style="5" customWidth="1"/>
    <col min="5130" max="5130" width="5.875" style="5" customWidth="1"/>
    <col min="5131" max="5131" width="4.875" style="5" customWidth="1"/>
    <col min="5132" max="5132" width="6.25" style="5" customWidth="1"/>
    <col min="5133" max="5133" width="5.25" style="5" customWidth="1"/>
    <col min="5134" max="5137" width="6" style="5" customWidth="1"/>
    <col min="5138" max="5141" width="5.625" style="5" customWidth="1"/>
    <col min="5142" max="5142" width="6.375" style="5" customWidth="1"/>
    <col min="5143" max="5143" width="5.625" style="5" customWidth="1"/>
    <col min="5144" max="5144" width="6.375" style="5" customWidth="1"/>
    <col min="5145" max="5145" width="12.5" style="5" customWidth="1"/>
    <col min="5146" max="5376" width="9" style="5"/>
    <col min="5377" max="5377" width="7.625" style="5" customWidth="1"/>
    <col min="5378" max="5378" width="6.75" style="5" customWidth="1"/>
    <col min="5379" max="5379" width="5.5" style="5" customWidth="1"/>
    <col min="5380" max="5380" width="6.875" style="5" customWidth="1"/>
    <col min="5381" max="5381" width="5.875" style="5" customWidth="1"/>
    <col min="5382" max="5382" width="6" style="5" customWidth="1"/>
    <col min="5383" max="5383" width="5.125" style="5" customWidth="1"/>
    <col min="5384" max="5384" width="6.75" style="5" customWidth="1"/>
    <col min="5385" max="5385" width="4.875" style="5" customWidth="1"/>
    <col min="5386" max="5386" width="5.875" style="5" customWidth="1"/>
    <col min="5387" max="5387" width="4.875" style="5" customWidth="1"/>
    <col min="5388" max="5388" width="6.25" style="5" customWidth="1"/>
    <col min="5389" max="5389" width="5.25" style="5" customWidth="1"/>
    <col min="5390" max="5393" width="6" style="5" customWidth="1"/>
    <col min="5394" max="5397" width="5.625" style="5" customWidth="1"/>
    <col min="5398" max="5398" width="6.375" style="5" customWidth="1"/>
    <col min="5399" max="5399" width="5.625" style="5" customWidth="1"/>
    <col min="5400" max="5400" width="6.375" style="5" customWidth="1"/>
    <col min="5401" max="5401" width="12.5" style="5" customWidth="1"/>
    <col min="5402" max="5632" width="9" style="5"/>
    <col min="5633" max="5633" width="7.625" style="5" customWidth="1"/>
    <col min="5634" max="5634" width="6.75" style="5" customWidth="1"/>
    <col min="5635" max="5635" width="5.5" style="5" customWidth="1"/>
    <col min="5636" max="5636" width="6.875" style="5" customWidth="1"/>
    <col min="5637" max="5637" width="5.875" style="5" customWidth="1"/>
    <col min="5638" max="5638" width="6" style="5" customWidth="1"/>
    <col min="5639" max="5639" width="5.125" style="5" customWidth="1"/>
    <col min="5640" max="5640" width="6.75" style="5" customWidth="1"/>
    <col min="5641" max="5641" width="4.875" style="5" customWidth="1"/>
    <col min="5642" max="5642" width="5.875" style="5" customWidth="1"/>
    <col min="5643" max="5643" width="4.875" style="5" customWidth="1"/>
    <col min="5644" max="5644" width="6.25" style="5" customWidth="1"/>
    <col min="5645" max="5645" width="5.25" style="5" customWidth="1"/>
    <col min="5646" max="5649" width="6" style="5" customWidth="1"/>
    <col min="5650" max="5653" width="5.625" style="5" customWidth="1"/>
    <col min="5654" max="5654" width="6.375" style="5" customWidth="1"/>
    <col min="5655" max="5655" width="5.625" style="5" customWidth="1"/>
    <col min="5656" max="5656" width="6.375" style="5" customWidth="1"/>
    <col min="5657" max="5657" width="12.5" style="5" customWidth="1"/>
    <col min="5658" max="5888" width="9" style="5"/>
    <col min="5889" max="5889" width="7.625" style="5" customWidth="1"/>
    <col min="5890" max="5890" width="6.75" style="5" customWidth="1"/>
    <col min="5891" max="5891" width="5.5" style="5" customWidth="1"/>
    <col min="5892" max="5892" width="6.875" style="5" customWidth="1"/>
    <col min="5893" max="5893" width="5.875" style="5" customWidth="1"/>
    <col min="5894" max="5894" width="6" style="5" customWidth="1"/>
    <col min="5895" max="5895" width="5.125" style="5" customWidth="1"/>
    <col min="5896" max="5896" width="6.75" style="5" customWidth="1"/>
    <col min="5897" max="5897" width="4.875" style="5" customWidth="1"/>
    <col min="5898" max="5898" width="5.875" style="5" customWidth="1"/>
    <col min="5899" max="5899" width="4.875" style="5" customWidth="1"/>
    <col min="5900" max="5900" width="6.25" style="5" customWidth="1"/>
    <col min="5901" max="5901" width="5.25" style="5" customWidth="1"/>
    <col min="5902" max="5905" width="6" style="5" customWidth="1"/>
    <col min="5906" max="5909" width="5.625" style="5" customWidth="1"/>
    <col min="5910" max="5910" width="6.375" style="5" customWidth="1"/>
    <col min="5911" max="5911" width="5.625" style="5" customWidth="1"/>
    <col min="5912" max="5912" width="6.375" style="5" customWidth="1"/>
    <col min="5913" max="5913" width="12.5" style="5" customWidth="1"/>
    <col min="5914" max="6144" width="9" style="5"/>
    <col min="6145" max="6145" width="7.625" style="5" customWidth="1"/>
    <col min="6146" max="6146" width="6.75" style="5" customWidth="1"/>
    <col min="6147" max="6147" width="5.5" style="5" customWidth="1"/>
    <col min="6148" max="6148" width="6.875" style="5" customWidth="1"/>
    <col min="6149" max="6149" width="5.875" style="5" customWidth="1"/>
    <col min="6150" max="6150" width="6" style="5" customWidth="1"/>
    <col min="6151" max="6151" width="5.125" style="5" customWidth="1"/>
    <col min="6152" max="6152" width="6.75" style="5" customWidth="1"/>
    <col min="6153" max="6153" width="4.875" style="5" customWidth="1"/>
    <col min="6154" max="6154" width="5.875" style="5" customWidth="1"/>
    <col min="6155" max="6155" width="4.875" style="5" customWidth="1"/>
    <col min="6156" max="6156" width="6.25" style="5" customWidth="1"/>
    <col min="6157" max="6157" width="5.25" style="5" customWidth="1"/>
    <col min="6158" max="6161" width="6" style="5" customWidth="1"/>
    <col min="6162" max="6165" width="5.625" style="5" customWidth="1"/>
    <col min="6166" max="6166" width="6.375" style="5" customWidth="1"/>
    <col min="6167" max="6167" width="5.625" style="5" customWidth="1"/>
    <col min="6168" max="6168" width="6.375" style="5" customWidth="1"/>
    <col min="6169" max="6169" width="12.5" style="5" customWidth="1"/>
    <col min="6170" max="6400" width="9" style="5"/>
    <col min="6401" max="6401" width="7.625" style="5" customWidth="1"/>
    <col min="6402" max="6402" width="6.75" style="5" customWidth="1"/>
    <col min="6403" max="6403" width="5.5" style="5" customWidth="1"/>
    <col min="6404" max="6404" width="6.875" style="5" customWidth="1"/>
    <col min="6405" max="6405" width="5.875" style="5" customWidth="1"/>
    <col min="6406" max="6406" width="6" style="5" customWidth="1"/>
    <col min="6407" max="6407" width="5.125" style="5" customWidth="1"/>
    <col min="6408" max="6408" width="6.75" style="5" customWidth="1"/>
    <col min="6409" max="6409" width="4.875" style="5" customWidth="1"/>
    <col min="6410" max="6410" width="5.875" style="5" customWidth="1"/>
    <col min="6411" max="6411" width="4.875" style="5" customWidth="1"/>
    <col min="6412" max="6412" width="6.25" style="5" customWidth="1"/>
    <col min="6413" max="6413" width="5.25" style="5" customWidth="1"/>
    <col min="6414" max="6417" width="6" style="5" customWidth="1"/>
    <col min="6418" max="6421" width="5.625" style="5" customWidth="1"/>
    <col min="6422" max="6422" width="6.375" style="5" customWidth="1"/>
    <col min="6423" max="6423" width="5.625" style="5" customWidth="1"/>
    <col min="6424" max="6424" width="6.375" style="5" customWidth="1"/>
    <col min="6425" max="6425" width="12.5" style="5" customWidth="1"/>
    <col min="6426" max="6656" width="9" style="5"/>
    <col min="6657" max="6657" width="7.625" style="5" customWidth="1"/>
    <col min="6658" max="6658" width="6.75" style="5" customWidth="1"/>
    <col min="6659" max="6659" width="5.5" style="5" customWidth="1"/>
    <col min="6660" max="6660" width="6.875" style="5" customWidth="1"/>
    <col min="6661" max="6661" width="5.875" style="5" customWidth="1"/>
    <col min="6662" max="6662" width="6" style="5" customWidth="1"/>
    <col min="6663" max="6663" width="5.125" style="5" customWidth="1"/>
    <col min="6664" max="6664" width="6.75" style="5" customWidth="1"/>
    <col min="6665" max="6665" width="4.875" style="5" customWidth="1"/>
    <col min="6666" max="6666" width="5.875" style="5" customWidth="1"/>
    <col min="6667" max="6667" width="4.875" style="5" customWidth="1"/>
    <col min="6668" max="6668" width="6.25" style="5" customWidth="1"/>
    <col min="6669" max="6669" width="5.25" style="5" customWidth="1"/>
    <col min="6670" max="6673" width="6" style="5" customWidth="1"/>
    <col min="6674" max="6677" width="5.625" style="5" customWidth="1"/>
    <col min="6678" max="6678" width="6.375" style="5" customWidth="1"/>
    <col min="6679" max="6679" width="5.625" style="5" customWidth="1"/>
    <col min="6680" max="6680" width="6.375" style="5" customWidth="1"/>
    <col min="6681" max="6681" width="12.5" style="5" customWidth="1"/>
    <col min="6682" max="6912" width="9" style="5"/>
    <col min="6913" max="6913" width="7.625" style="5" customWidth="1"/>
    <col min="6914" max="6914" width="6.75" style="5" customWidth="1"/>
    <col min="6915" max="6915" width="5.5" style="5" customWidth="1"/>
    <col min="6916" max="6916" width="6.875" style="5" customWidth="1"/>
    <col min="6917" max="6917" width="5.875" style="5" customWidth="1"/>
    <col min="6918" max="6918" width="6" style="5" customWidth="1"/>
    <col min="6919" max="6919" width="5.125" style="5" customWidth="1"/>
    <col min="6920" max="6920" width="6.75" style="5" customWidth="1"/>
    <col min="6921" max="6921" width="4.875" style="5" customWidth="1"/>
    <col min="6922" max="6922" width="5.875" style="5" customWidth="1"/>
    <col min="6923" max="6923" width="4.875" style="5" customWidth="1"/>
    <col min="6924" max="6924" width="6.25" style="5" customWidth="1"/>
    <col min="6925" max="6925" width="5.25" style="5" customWidth="1"/>
    <col min="6926" max="6929" width="6" style="5" customWidth="1"/>
    <col min="6930" max="6933" width="5.625" style="5" customWidth="1"/>
    <col min="6934" max="6934" width="6.375" style="5" customWidth="1"/>
    <col min="6935" max="6935" width="5.625" style="5" customWidth="1"/>
    <col min="6936" max="6936" width="6.375" style="5" customWidth="1"/>
    <col min="6937" max="6937" width="12.5" style="5" customWidth="1"/>
    <col min="6938" max="7168" width="9" style="5"/>
    <col min="7169" max="7169" width="7.625" style="5" customWidth="1"/>
    <col min="7170" max="7170" width="6.75" style="5" customWidth="1"/>
    <col min="7171" max="7171" width="5.5" style="5" customWidth="1"/>
    <col min="7172" max="7172" width="6.875" style="5" customWidth="1"/>
    <col min="7173" max="7173" width="5.875" style="5" customWidth="1"/>
    <col min="7174" max="7174" width="6" style="5" customWidth="1"/>
    <col min="7175" max="7175" width="5.125" style="5" customWidth="1"/>
    <col min="7176" max="7176" width="6.75" style="5" customWidth="1"/>
    <col min="7177" max="7177" width="4.875" style="5" customWidth="1"/>
    <col min="7178" max="7178" width="5.875" style="5" customWidth="1"/>
    <col min="7179" max="7179" width="4.875" style="5" customWidth="1"/>
    <col min="7180" max="7180" width="6.25" style="5" customWidth="1"/>
    <col min="7181" max="7181" width="5.25" style="5" customWidth="1"/>
    <col min="7182" max="7185" width="6" style="5" customWidth="1"/>
    <col min="7186" max="7189" width="5.625" style="5" customWidth="1"/>
    <col min="7190" max="7190" width="6.375" style="5" customWidth="1"/>
    <col min="7191" max="7191" width="5.625" style="5" customWidth="1"/>
    <col min="7192" max="7192" width="6.375" style="5" customWidth="1"/>
    <col min="7193" max="7193" width="12.5" style="5" customWidth="1"/>
    <col min="7194" max="7424" width="9" style="5"/>
    <col min="7425" max="7425" width="7.625" style="5" customWidth="1"/>
    <col min="7426" max="7426" width="6.75" style="5" customWidth="1"/>
    <col min="7427" max="7427" width="5.5" style="5" customWidth="1"/>
    <col min="7428" max="7428" width="6.875" style="5" customWidth="1"/>
    <col min="7429" max="7429" width="5.875" style="5" customWidth="1"/>
    <col min="7430" max="7430" width="6" style="5" customWidth="1"/>
    <col min="7431" max="7431" width="5.125" style="5" customWidth="1"/>
    <col min="7432" max="7432" width="6.75" style="5" customWidth="1"/>
    <col min="7433" max="7433" width="4.875" style="5" customWidth="1"/>
    <col min="7434" max="7434" width="5.875" style="5" customWidth="1"/>
    <col min="7435" max="7435" width="4.875" style="5" customWidth="1"/>
    <col min="7436" max="7436" width="6.25" style="5" customWidth="1"/>
    <col min="7437" max="7437" width="5.25" style="5" customWidth="1"/>
    <col min="7438" max="7441" width="6" style="5" customWidth="1"/>
    <col min="7442" max="7445" width="5.625" style="5" customWidth="1"/>
    <col min="7446" max="7446" width="6.375" style="5" customWidth="1"/>
    <col min="7447" max="7447" width="5.625" style="5" customWidth="1"/>
    <col min="7448" max="7448" width="6.375" style="5" customWidth="1"/>
    <col min="7449" max="7449" width="12.5" style="5" customWidth="1"/>
    <col min="7450" max="7680" width="9" style="5"/>
    <col min="7681" max="7681" width="7.625" style="5" customWidth="1"/>
    <col min="7682" max="7682" width="6.75" style="5" customWidth="1"/>
    <col min="7683" max="7683" width="5.5" style="5" customWidth="1"/>
    <col min="7684" max="7684" width="6.875" style="5" customWidth="1"/>
    <col min="7685" max="7685" width="5.875" style="5" customWidth="1"/>
    <col min="7686" max="7686" width="6" style="5" customWidth="1"/>
    <col min="7687" max="7687" width="5.125" style="5" customWidth="1"/>
    <col min="7688" max="7688" width="6.75" style="5" customWidth="1"/>
    <col min="7689" max="7689" width="4.875" style="5" customWidth="1"/>
    <col min="7690" max="7690" width="5.875" style="5" customWidth="1"/>
    <col min="7691" max="7691" width="4.875" style="5" customWidth="1"/>
    <col min="7692" max="7692" width="6.25" style="5" customWidth="1"/>
    <col min="7693" max="7693" width="5.25" style="5" customWidth="1"/>
    <col min="7694" max="7697" width="6" style="5" customWidth="1"/>
    <col min="7698" max="7701" width="5.625" style="5" customWidth="1"/>
    <col min="7702" max="7702" width="6.375" style="5" customWidth="1"/>
    <col min="7703" max="7703" width="5.625" style="5" customWidth="1"/>
    <col min="7704" max="7704" width="6.375" style="5" customWidth="1"/>
    <col min="7705" max="7705" width="12.5" style="5" customWidth="1"/>
    <col min="7706" max="7936" width="9" style="5"/>
    <col min="7937" max="7937" width="7.625" style="5" customWidth="1"/>
    <col min="7938" max="7938" width="6.75" style="5" customWidth="1"/>
    <col min="7939" max="7939" width="5.5" style="5" customWidth="1"/>
    <col min="7940" max="7940" width="6.875" style="5" customWidth="1"/>
    <col min="7941" max="7941" width="5.875" style="5" customWidth="1"/>
    <col min="7942" max="7942" width="6" style="5" customWidth="1"/>
    <col min="7943" max="7943" width="5.125" style="5" customWidth="1"/>
    <col min="7944" max="7944" width="6.75" style="5" customWidth="1"/>
    <col min="7945" max="7945" width="4.875" style="5" customWidth="1"/>
    <col min="7946" max="7946" width="5.875" style="5" customWidth="1"/>
    <col min="7947" max="7947" width="4.875" style="5" customWidth="1"/>
    <col min="7948" max="7948" width="6.25" style="5" customWidth="1"/>
    <col min="7949" max="7949" width="5.25" style="5" customWidth="1"/>
    <col min="7950" max="7953" width="6" style="5" customWidth="1"/>
    <col min="7954" max="7957" width="5.625" style="5" customWidth="1"/>
    <col min="7958" max="7958" width="6.375" style="5" customWidth="1"/>
    <col min="7959" max="7959" width="5.625" style="5" customWidth="1"/>
    <col min="7960" max="7960" width="6.375" style="5" customWidth="1"/>
    <col min="7961" max="7961" width="12.5" style="5" customWidth="1"/>
    <col min="7962" max="8192" width="9" style="5"/>
    <col min="8193" max="8193" width="7.625" style="5" customWidth="1"/>
    <col min="8194" max="8194" width="6.75" style="5" customWidth="1"/>
    <col min="8195" max="8195" width="5.5" style="5" customWidth="1"/>
    <col min="8196" max="8196" width="6.875" style="5" customWidth="1"/>
    <col min="8197" max="8197" width="5.875" style="5" customWidth="1"/>
    <col min="8198" max="8198" width="6" style="5" customWidth="1"/>
    <col min="8199" max="8199" width="5.125" style="5" customWidth="1"/>
    <col min="8200" max="8200" width="6.75" style="5" customWidth="1"/>
    <col min="8201" max="8201" width="4.875" style="5" customWidth="1"/>
    <col min="8202" max="8202" width="5.875" style="5" customWidth="1"/>
    <col min="8203" max="8203" width="4.875" style="5" customWidth="1"/>
    <col min="8204" max="8204" width="6.25" style="5" customWidth="1"/>
    <col min="8205" max="8205" width="5.25" style="5" customWidth="1"/>
    <col min="8206" max="8209" width="6" style="5" customWidth="1"/>
    <col min="8210" max="8213" width="5.625" style="5" customWidth="1"/>
    <col min="8214" max="8214" width="6.375" style="5" customWidth="1"/>
    <col min="8215" max="8215" width="5.625" style="5" customWidth="1"/>
    <col min="8216" max="8216" width="6.375" style="5" customWidth="1"/>
    <col min="8217" max="8217" width="12.5" style="5" customWidth="1"/>
    <col min="8218" max="8448" width="9" style="5"/>
    <col min="8449" max="8449" width="7.625" style="5" customWidth="1"/>
    <col min="8450" max="8450" width="6.75" style="5" customWidth="1"/>
    <col min="8451" max="8451" width="5.5" style="5" customWidth="1"/>
    <col min="8452" max="8452" width="6.875" style="5" customWidth="1"/>
    <col min="8453" max="8453" width="5.875" style="5" customWidth="1"/>
    <col min="8454" max="8454" width="6" style="5" customWidth="1"/>
    <col min="8455" max="8455" width="5.125" style="5" customWidth="1"/>
    <col min="8456" max="8456" width="6.75" style="5" customWidth="1"/>
    <col min="8457" max="8457" width="4.875" style="5" customWidth="1"/>
    <col min="8458" max="8458" width="5.875" style="5" customWidth="1"/>
    <col min="8459" max="8459" width="4.875" style="5" customWidth="1"/>
    <col min="8460" max="8460" width="6.25" style="5" customWidth="1"/>
    <col min="8461" max="8461" width="5.25" style="5" customWidth="1"/>
    <col min="8462" max="8465" width="6" style="5" customWidth="1"/>
    <col min="8466" max="8469" width="5.625" style="5" customWidth="1"/>
    <col min="8470" max="8470" width="6.375" style="5" customWidth="1"/>
    <col min="8471" max="8471" width="5.625" style="5" customWidth="1"/>
    <col min="8472" max="8472" width="6.375" style="5" customWidth="1"/>
    <col min="8473" max="8473" width="12.5" style="5" customWidth="1"/>
    <col min="8474" max="8704" width="9" style="5"/>
    <col min="8705" max="8705" width="7.625" style="5" customWidth="1"/>
    <col min="8706" max="8706" width="6.75" style="5" customWidth="1"/>
    <col min="8707" max="8707" width="5.5" style="5" customWidth="1"/>
    <col min="8708" max="8708" width="6.875" style="5" customWidth="1"/>
    <col min="8709" max="8709" width="5.875" style="5" customWidth="1"/>
    <col min="8710" max="8710" width="6" style="5" customWidth="1"/>
    <col min="8711" max="8711" width="5.125" style="5" customWidth="1"/>
    <col min="8712" max="8712" width="6.75" style="5" customWidth="1"/>
    <col min="8713" max="8713" width="4.875" style="5" customWidth="1"/>
    <col min="8714" max="8714" width="5.875" style="5" customWidth="1"/>
    <col min="8715" max="8715" width="4.875" style="5" customWidth="1"/>
    <col min="8716" max="8716" width="6.25" style="5" customWidth="1"/>
    <col min="8717" max="8717" width="5.25" style="5" customWidth="1"/>
    <col min="8718" max="8721" width="6" style="5" customWidth="1"/>
    <col min="8722" max="8725" width="5.625" style="5" customWidth="1"/>
    <col min="8726" max="8726" width="6.375" style="5" customWidth="1"/>
    <col min="8727" max="8727" width="5.625" style="5" customWidth="1"/>
    <col min="8728" max="8728" width="6.375" style="5" customWidth="1"/>
    <col min="8729" max="8729" width="12.5" style="5" customWidth="1"/>
    <col min="8730" max="8960" width="9" style="5"/>
    <col min="8961" max="8961" width="7.625" style="5" customWidth="1"/>
    <col min="8962" max="8962" width="6.75" style="5" customWidth="1"/>
    <col min="8963" max="8963" width="5.5" style="5" customWidth="1"/>
    <col min="8964" max="8964" width="6.875" style="5" customWidth="1"/>
    <col min="8965" max="8965" width="5.875" style="5" customWidth="1"/>
    <col min="8966" max="8966" width="6" style="5" customWidth="1"/>
    <col min="8967" max="8967" width="5.125" style="5" customWidth="1"/>
    <col min="8968" max="8968" width="6.75" style="5" customWidth="1"/>
    <col min="8969" max="8969" width="4.875" style="5" customWidth="1"/>
    <col min="8970" max="8970" width="5.875" style="5" customWidth="1"/>
    <col min="8971" max="8971" width="4.875" style="5" customWidth="1"/>
    <col min="8972" max="8972" width="6.25" style="5" customWidth="1"/>
    <col min="8973" max="8973" width="5.25" style="5" customWidth="1"/>
    <col min="8974" max="8977" width="6" style="5" customWidth="1"/>
    <col min="8978" max="8981" width="5.625" style="5" customWidth="1"/>
    <col min="8982" max="8982" width="6.375" style="5" customWidth="1"/>
    <col min="8983" max="8983" width="5.625" style="5" customWidth="1"/>
    <col min="8984" max="8984" width="6.375" style="5" customWidth="1"/>
    <col min="8985" max="8985" width="12.5" style="5" customWidth="1"/>
    <col min="8986" max="9216" width="9" style="5"/>
    <col min="9217" max="9217" width="7.625" style="5" customWidth="1"/>
    <col min="9218" max="9218" width="6.75" style="5" customWidth="1"/>
    <col min="9219" max="9219" width="5.5" style="5" customWidth="1"/>
    <col min="9220" max="9220" width="6.875" style="5" customWidth="1"/>
    <col min="9221" max="9221" width="5.875" style="5" customWidth="1"/>
    <col min="9222" max="9222" width="6" style="5" customWidth="1"/>
    <col min="9223" max="9223" width="5.125" style="5" customWidth="1"/>
    <col min="9224" max="9224" width="6.75" style="5" customWidth="1"/>
    <col min="9225" max="9225" width="4.875" style="5" customWidth="1"/>
    <col min="9226" max="9226" width="5.875" style="5" customWidth="1"/>
    <col min="9227" max="9227" width="4.875" style="5" customWidth="1"/>
    <col min="9228" max="9228" width="6.25" style="5" customWidth="1"/>
    <col min="9229" max="9229" width="5.25" style="5" customWidth="1"/>
    <col min="9230" max="9233" width="6" style="5" customWidth="1"/>
    <col min="9234" max="9237" width="5.625" style="5" customWidth="1"/>
    <col min="9238" max="9238" width="6.375" style="5" customWidth="1"/>
    <col min="9239" max="9239" width="5.625" style="5" customWidth="1"/>
    <col min="9240" max="9240" width="6.375" style="5" customWidth="1"/>
    <col min="9241" max="9241" width="12.5" style="5" customWidth="1"/>
    <col min="9242" max="9472" width="9" style="5"/>
    <col min="9473" max="9473" width="7.625" style="5" customWidth="1"/>
    <col min="9474" max="9474" width="6.75" style="5" customWidth="1"/>
    <col min="9475" max="9475" width="5.5" style="5" customWidth="1"/>
    <col min="9476" max="9476" width="6.875" style="5" customWidth="1"/>
    <col min="9477" max="9477" width="5.875" style="5" customWidth="1"/>
    <col min="9478" max="9478" width="6" style="5" customWidth="1"/>
    <col min="9479" max="9479" width="5.125" style="5" customWidth="1"/>
    <col min="9480" max="9480" width="6.75" style="5" customWidth="1"/>
    <col min="9481" max="9481" width="4.875" style="5" customWidth="1"/>
    <col min="9482" max="9482" width="5.875" style="5" customWidth="1"/>
    <col min="9483" max="9483" width="4.875" style="5" customWidth="1"/>
    <col min="9484" max="9484" width="6.25" style="5" customWidth="1"/>
    <col min="9485" max="9485" width="5.25" style="5" customWidth="1"/>
    <col min="9486" max="9489" width="6" style="5" customWidth="1"/>
    <col min="9490" max="9493" width="5.625" style="5" customWidth="1"/>
    <col min="9494" max="9494" width="6.375" style="5" customWidth="1"/>
    <col min="9495" max="9495" width="5.625" style="5" customWidth="1"/>
    <col min="9496" max="9496" width="6.375" style="5" customWidth="1"/>
    <col min="9497" max="9497" width="12.5" style="5" customWidth="1"/>
    <col min="9498" max="9728" width="9" style="5"/>
    <col min="9729" max="9729" width="7.625" style="5" customWidth="1"/>
    <col min="9730" max="9730" width="6.75" style="5" customWidth="1"/>
    <col min="9731" max="9731" width="5.5" style="5" customWidth="1"/>
    <col min="9732" max="9732" width="6.875" style="5" customWidth="1"/>
    <col min="9733" max="9733" width="5.875" style="5" customWidth="1"/>
    <col min="9734" max="9734" width="6" style="5" customWidth="1"/>
    <col min="9735" max="9735" width="5.125" style="5" customWidth="1"/>
    <col min="9736" max="9736" width="6.75" style="5" customWidth="1"/>
    <col min="9737" max="9737" width="4.875" style="5" customWidth="1"/>
    <col min="9738" max="9738" width="5.875" style="5" customWidth="1"/>
    <col min="9739" max="9739" width="4.875" style="5" customWidth="1"/>
    <col min="9740" max="9740" width="6.25" style="5" customWidth="1"/>
    <col min="9741" max="9741" width="5.25" style="5" customWidth="1"/>
    <col min="9742" max="9745" width="6" style="5" customWidth="1"/>
    <col min="9746" max="9749" width="5.625" style="5" customWidth="1"/>
    <col min="9750" max="9750" width="6.375" style="5" customWidth="1"/>
    <col min="9751" max="9751" width="5.625" style="5" customWidth="1"/>
    <col min="9752" max="9752" width="6.375" style="5" customWidth="1"/>
    <col min="9753" max="9753" width="12.5" style="5" customWidth="1"/>
    <col min="9754" max="9984" width="9" style="5"/>
    <col min="9985" max="9985" width="7.625" style="5" customWidth="1"/>
    <col min="9986" max="9986" width="6.75" style="5" customWidth="1"/>
    <col min="9987" max="9987" width="5.5" style="5" customWidth="1"/>
    <col min="9988" max="9988" width="6.875" style="5" customWidth="1"/>
    <col min="9989" max="9989" width="5.875" style="5" customWidth="1"/>
    <col min="9990" max="9990" width="6" style="5" customWidth="1"/>
    <col min="9991" max="9991" width="5.125" style="5" customWidth="1"/>
    <col min="9992" max="9992" width="6.75" style="5" customWidth="1"/>
    <col min="9993" max="9993" width="4.875" style="5" customWidth="1"/>
    <col min="9994" max="9994" width="5.875" style="5" customWidth="1"/>
    <col min="9995" max="9995" width="4.875" style="5" customWidth="1"/>
    <col min="9996" max="9996" width="6.25" style="5" customWidth="1"/>
    <col min="9997" max="9997" width="5.25" style="5" customWidth="1"/>
    <col min="9998" max="10001" width="6" style="5" customWidth="1"/>
    <col min="10002" max="10005" width="5.625" style="5" customWidth="1"/>
    <col min="10006" max="10006" width="6.375" style="5" customWidth="1"/>
    <col min="10007" max="10007" width="5.625" style="5" customWidth="1"/>
    <col min="10008" max="10008" width="6.375" style="5" customWidth="1"/>
    <col min="10009" max="10009" width="12.5" style="5" customWidth="1"/>
    <col min="10010" max="10240" width="9" style="5"/>
    <col min="10241" max="10241" width="7.625" style="5" customWidth="1"/>
    <col min="10242" max="10242" width="6.75" style="5" customWidth="1"/>
    <col min="10243" max="10243" width="5.5" style="5" customWidth="1"/>
    <col min="10244" max="10244" width="6.875" style="5" customWidth="1"/>
    <col min="10245" max="10245" width="5.875" style="5" customWidth="1"/>
    <col min="10246" max="10246" width="6" style="5" customWidth="1"/>
    <col min="10247" max="10247" width="5.125" style="5" customWidth="1"/>
    <col min="10248" max="10248" width="6.75" style="5" customWidth="1"/>
    <col min="10249" max="10249" width="4.875" style="5" customWidth="1"/>
    <col min="10250" max="10250" width="5.875" style="5" customWidth="1"/>
    <col min="10251" max="10251" width="4.875" style="5" customWidth="1"/>
    <col min="10252" max="10252" width="6.25" style="5" customWidth="1"/>
    <col min="10253" max="10253" width="5.25" style="5" customWidth="1"/>
    <col min="10254" max="10257" width="6" style="5" customWidth="1"/>
    <col min="10258" max="10261" width="5.625" style="5" customWidth="1"/>
    <col min="10262" max="10262" width="6.375" style="5" customWidth="1"/>
    <col min="10263" max="10263" width="5.625" style="5" customWidth="1"/>
    <col min="10264" max="10264" width="6.375" style="5" customWidth="1"/>
    <col min="10265" max="10265" width="12.5" style="5" customWidth="1"/>
    <col min="10266" max="10496" width="9" style="5"/>
    <col min="10497" max="10497" width="7.625" style="5" customWidth="1"/>
    <col min="10498" max="10498" width="6.75" style="5" customWidth="1"/>
    <col min="10499" max="10499" width="5.5" style="5" customWidth="1"/>
    <col min="10500" max="10500" width="6.875" style="5" customWidth="1"/>
    <col min="10501" max="10501" width="5.875" style="5" customWidth="1"/>
    <col min="10502" max="10502" width="6" style="5" customWidth="1"/>
    <col min="10503" max="10503" width="5.125" style="5" customWidth="1"/>
    <col min="10504" max="10504" width="6.75" style="5" customWidth="1"/>
    <col min="10505" max="10505" width="4.875" style="5" customWidth="1"/>
    <col min="10506" max="10506" width="5.875" style="5" customWidth="1"/>
    <col min="10507" max="10507" width="4.875" style="5" customWidth="1"/>
    <col min="10508" max="10508" width="6.25" style="5" customWidth="1"/>
    <col min="10509" max="10509" width="5.25" style="5" customWidth="1"/>
    <col min="10510" max="10513" width="6" style="5" customWidth="1"/>
    <col min="10514" max="10517" width="5.625" style="5" customWidth="1"/>
    <col min="10518" max="10518" width="6.375" style="5" customWidth="1"/>
    <col min="10519" max="10519" width="5.625" style="5" customWidth="1"/>
    <col min="10520" max="10520" width="6.375" style="5" customWidth="1"/>
    <col min="10521" max="10521" width="12.5" style="5" customWidth="1"/>
    <col min="10522" max="10752" width="9" style="5"/>
    <col min="10753" max="10753" width="7.625" style="5" customWidth="1"/>
    <col min="10754" max="10754" width="6.75" style="5" customWidth="1"/>
    <col min="10755" max="10755" width="5.5" style="5" customWidth="1"/>
    <col min="10756" max="10756" width="6.875" style="5" customWidth="1"/>
    <col min="10757" max="10757" width="5.875" style="5" customWidth="1"/>
    <col min="10758" max="10758" width="6" style="5" customWidth="1"/>
    <col min="10759" max="10759" width="5.125" style="5" customWidth="1"/>
    <col min="10760" max="10760" width="6.75" style="5" customWidth="1"/>
    <col min="10761" max="10761" width="4.875" style="5" customWidth="1"/>
    <col min="10762" max="10762" width="5.875" style="5" customWidth="1"/>
    <col min="10763" max="10763" width="4.875" style="5" customWidth="1"/>
    <col min="10764" max="10764" width="6.25" style="5" customWidth="1"/>
    <col min="10765" max="10765" width="5.25" style="5" customWidth="1"/>
    <col min="10766" max="10769" width="6" style="5" customWidth="1"/>
    <col min="10770" max="10773" width="5.625" style="5" customWidth="1"/>
    <col min="10774" max="10774" width="6.375" style="5" customWidth="1"/>
    <col min="10775" max="10775" width="5.625" style="5" customWidth="1"/>
    <col min="10776" max="10776" width="6.375" style="5" customWidth="1"/>
    <col min="10777" max="10777" width="12.5" style="5" customWidth="1"/>
    <col min="10778" max="11008" width="9" style="5"/>
    <col min="11009" max="11009" width="7.625" style="5" customWidth="1"/>
    <col min="11010" max="11010" width="6.75" style="5" customWidth="1"/>
    <col min="11011" max="11011" width="5.5" style="5" customWidth="1"/>
    <col min="11012" max="11012" width="6.875" style="5" customWidth="1"/>
    <col min="11013" max="11013" width="5.875" style="5" customWidth="1"/>
    <col min="11014" max="11014" width="6" style="5" customWidth="1"/>
    <col min="11015" max="11015" width="5.125" style="5" customWidth="1"/>
    <col min="11016" max="11016" width="6.75" style="5" customWidth="1"/>
    <col min="11017" max="11017" width="4.875" style="5" customWidth="1"/>
    <col min="11018" max="11018" width="5.875" style="5" customWidth="1"/>
    <col min="11019" max="11019" width="4.875" style="5" customWidth="1"/>
    <col min="11020" max="11020" width="6.25" style="5" customWidth="1"/>
    <col min="11021" max="11021" width="5.25" style="5" customWidth="1"/>
    <col min="11022" max="11025" width="6" style="5" customWidth="1"/>
    <col min="11026" max="11029" width="5.625" style="5" customWidth="1"/>
    <col min="11030" max="11030" width="6.375" style="5" customWidth="1"/>
    <col min="11031" max="11031" width="5.625" style="5" customWidth="1"/>
    <col min="11032" max="11032" width="6.375" style="5" customWidth="1"/>
    <col min="11033" max="11033" width="12.5" style="5" customWidth="1"/>
    <col min="11034" max="11264" width="9" style="5"/>
    <col min="11265" max="11265" width="7.625" style="5" customWidth="1"/>
    <col min="11266" max="11266" width="6.75" style="5" customWidth="1"/>
    <col min="11267" max="11267" width="5.5" style="5" customWidth="1"/>
    <col min="11268" max="11268" width="6.875" style="5" customWidth="1"/>
    <col min="11269" max="11269" width="5.875" style="5" customWidth="1"/>
    <col min="11270" max="11270" width="6" style="5" customWidth="1"/>
    <col min="11271" max="11271" width="5.125" style="5" customWidth="1"/>
    <col min="11272" max="11272" width="6.75" style="5" customWidth="1"/>
    <col min="11273" max="11273" width="4.875" style="5" customWidth="1"/>
    <col min="11274" max="11274" width="5.875" style="5" customWidth="1"/>
    <col min="11275" max="11275" width="4.875" style="5" customWidth="1"/>
    <col min="11276" max="11276" width="6.25" style="5" customWidth="1"/>
    <col min="11277" max="11277" width="5.25" style="5" customWidth="1"/>
    <col min="11278" max="11281" width="6" style="5" customWidth="1"/>
    <col min="11282" max="11285" width="5.625" style="5" customWidth="1"/>
    <col min="11286" max="11286" width="6.375" style="5" customWidth="1"/>
    <col min="11287" max="11287" width="5.625" style="5" customWidth="1"/>
    <col min="11288" max="11288" width="6.375" style="5" customWidth="1"/>
    <col min="11289" max="11289" width="12.5" style="5" customWidth="1"/>
    <col min="11290" max="11520" width="9" style="5"/>
    <col min="11521" max="11521" width="7.625" style="5" customWidth="1"/>
    <col min="11522" max="11522" width="6.75" style="5" customWidth="1"/>
    <col min="11523" max="11523" width="5.5" style="5" customWidth="1"/>
    <col min="11524" max="11524" width="6.875" style="5" customWidth="1"/>
    <col min="11525" max="11525" width="5.875" style="5" customWidth="1"/>
    <col min="11526" max="11526" width="6" style="5" customWidth="1"/>
    <col min="11527" max="11527" width="5.125" style="5" customWidth="1"/>
    <col min="11528" max="11528" width="6.75" style="5" customWidth="1"/>
    <col min="11529" max="11529" width="4.875" style="5" customWidth="1"/>
    <col min="11530" max="11530" width="5.875" style="5" customWidth="1"/>
    <col min="11531" max="11531" width="4.875" style="5" customWidth="1"/>
    <col min="11532" max="11532" width="6.25" style="5" customWidth="1"/>
    <col min="11533" max="11533" width="5.25" style="5" customWidth="1"/>
    <col min="11534" max="11537" width="6" style="5" customWidth="1"/>
    <col min="11538" max="11541" width="5.625" style="5" customWidth="1"/>
    <col min="11542" max="11542" width="6.375" style="5" customWidth="1"/>
    <col min="11543" max="11543" width="5.625" style="5" customWidth="1"/>
    <col min="11544" max="11544" width="6.375" style="5" customWidth="1"/>
    <col min="11545" max="11545" width="12.5" style="5" customWidth="1"/>
    <col min="11546" max="11776" width="9" style="5"/>
    <col min="11777" max="11777" width="7.625" style="5" customWidth="1"/>
    <col min="11778" max="11778" width="6.75" style="5" customWidth="1"/>
    <col min="11779" max="11779" width="5.5" style="5" customWidth="1"/>
    <col min="11780" max="11780" width="6.875" style="5" customWidth="1"/>
    <col min="11781" max="11781" width="5.875" style="5" customWidth="1"/>
    <col min="11782" max="11782" width="6" style="5" customWidth="1"/>
    <col min="11783" max="11783" width="5.125" style="5" customWidth="1"/>
    <col min="11784" max="11784" width="6.75" style="5" customWidth="1"/>
    <col min="11785" max="11785" width="4.875" style="5" customWidth="1"/>
    <col min="11786" max="11786" width="5.875" style="5" customWidth="1"/>
    <col min="11787" max="11787" width="4.875" style="5" customWidth="1"/>
    <col min="11788" max="11788" width="6.25" style="5" customWidth="1"/>
    <col min="11789" max="11789" width="5.25" style="5" customWidth="1"/>
    <col min="11790" max="11793" width="6" style="5" customWidth="1"/>
    <col min="11794" max="11797" width="5.625" style="5" customWidth="1"/>
    <col min="11798" max="11798" width="6.375" style="5" customWidth="1"/>
    <col min="11799" max="11799" width="5.625" style="5" customWidth="1"/>
    <col min="11800" max="11800" width="6.375" style="5" customWidth="1"/>
    <col min="11801" max="11801" width="12.5" style="5" customWidth="1"/>
    <col min="11802" max="12032" width="9" style="5"/>
    <col min="12033" max="12033" width="7.625" style="5" customWidth="1"/>
    <col min="12034" max="12034" width="6.75" style="5" customWidth="1"/>
    <col min="12035" max="12035" width="5.5" style="5" customWidth="1"/>
    <col min="12036" max="12036" width="6.875" style="5" customWidth="1"/>
    <col min="12037" max="12037" width="5.875" style="5" customWidth="1"/>
    <col min="12038" max="12038" width="6" style="5" customWidth="1"/>
    <col min="12039" max="12039" width="5.125" style="5" customWidth="1"/>
    <col min="12040" max="12040" width="6.75" style="5" customWidth="1"/>
    <col min="12041" max="12041" width="4.875" style="5" customWidth="1"/>
    <col min="12042" max="12042" width="5.875" style="5" customWidth="1"/>
    <col min="12043" max="12043" width="4.875" style="5" customWidth="1"/>
    <col min="12044" max="12044" width="6.25" style="5" customWidth="1"/>
    <col min="12045" max="12045" width="5.25" style="5" customWidth="1"/>
    <col min="12046" max="12049" width="6" style="5" customWidth="1"/>
    <col min="12050" max="12053" width="5.625" style="5" customWidth="1"/>
    <col min="12054" max="12054" width="6.375" style="5" customWidth="1"/>
    <col min="12055" max="12055" width="5.625" style="5" customWidth="1"/>
    <col min="12056" max="12056" width="6.375" style="5" customWidth="1"/>
    <col min="12057" max="12057" width="12.5" style="5" customWidth="1"/>
    <col min="12058" max="12288" width="9" style="5"/>
    <col min="12289" max="12289" width="7.625" style="5" customWidth="1"/>
    <col min="12290" max="12290" width="6.75" style="5" customWidth="1"/>
    <col min="12291" max="12291" width="5.5" style="5" customWidth="1"/>
    <col min="12292" max="12292" width="6.875" style="5" customWidth="1"/>
    <col min="12293" max="12293" width="5.875" style="5" customWidth="1"/>
    <col min="12294" max="12294" width="6" style="5" customWidth="1"/>
    <col min="12295" max="12295" width="5.125" style="5" customWidth="1"/>
    <col min="12296" max="12296" width="6.75" style="5" customWidth="1"/>
    <col min="12297" max="12297" width="4.875" style="5" customWidth="1"/>
    <col min="12298" max="12298" width="5.875" style="5" customWidth="1"/>
    <col min="12299" max="12299" width="4.875" style="5" customWidth="1"/>
    <col min="12300" max="12300" width="6.25" style="5" customWidth="1"/>
    <col min="12301" max="12301" width="5.25" style="5" customWidth="1"/>
    <col min="12302" max="12305" width="6" style="5" customWidth="1"/>
    <col min="12306" max="12309" width="5.625" style="5" customWidth="1"/>
    <col min="12310" max="12310" width="6.375" style="5" customWidth="1"/>
    <col min="12311" max="12311" width="5.625" style="5" customWidth="1"/>
    <col min="12312" max="12312" width="6.375" style="5" customWidth="1"/>
    <col min="12313" max="12313" width="12.5" style="5" customWidth="1"/>
    <col min="12314" max="12544" width="9" style="5"/>
    <col min="12545" max="12545" width="7.625" style="5" customWidth="1"/>
    <col min="12546" max="12546" width="6.75" style="5" customWidth="1"/>
    <col min="12547" max="12547" width="5.5" style="5" customWidth="1"/>
    <col min="12548" max="12548" width="6.875" style="5" customWidth="1"/>
    <col min="12549" max="12549" width="5.875" style="5" customWidth="1"/>
    <col min="12550" max="12550" width="6" style="5" customWidth="1"/>
    <col min="12551" max="12551" width="5.125" style="5" customWidth="1"/>
    <col min="12552" max="12552" width="6.75" style="5" customWidth="1"/>
    <col min="12553" max="12553" width="4.875" style="5" customWidth="1"/>
    <col min="12554" max="12554" width="5.875" style="5" customWidth="1"/>
    <col min="12555" max="12555" width="4.875" style="5" customWidth="1"/>
    <col min="12556" max="12556" width="6.25" style="5" customWidth="1"/>
    <col min="12557" max="12557" width="5.25" style="5" customWidth="1"/>
    <col min="12558" max="12561" width="6" style="5" customWidth="1"/>
    <col min="12562" max="12565" width="5.625" style="5" customWidth="1"/>
    <col min="12566" max="12566" width="6.375" style="5" customWidth="1"/>
    <col min="12567" max="12567" width="5.625" style="5" customWidth="1"/>
    <col min="12568" max="12568" width="6.375" style="5" customWidth="1"/>
    <col min="12569" max="12569" width="12.5" style="5" customWidth="1"/>
    <col min="12570" max="12800" width="9" style="5"/>
    <col min="12801" max="12801" width="7.625" style="5" customWidth="1"/>
    <col min="12802" max="12802" width="6.75" style="5" customWidth="1"/>
    <col min="12803" max="12803" width="5.5" style="5" customWidth="1"/>
    <col min="12804" max="12804" width="6.875" style="5" customWidth="1"/>
    <col min="12805" max="12805" width="5.875" style="5" customWidth="1"/>
    <col min="12806" max="12806" width="6" style="5" customWidth="1"/>
    <col min="12807" max="12807" width="5.125" style="5" customWidth="1"/>
    <col min="12808" max="12808" width="6.75" style="5" customWidth="1"/>
    <col min="12809" max="12809" width="4.875" style="5" customWidth="1"/>
    <col min="12810" max="12810" width="5.875" style="5" customWidth="1"/>
    <col min="12811" max="12811" width="4.875" style="5" customWidth="1"/>
    <col min="12812" max="12812" width="6.25" style="5" customWidth="1"/>
    <col min="12813" max="12813" width="5.25" style="5" customWidth="1"/>
    <col min="12814" max="12817" width="6" style="5" customWidth="1"/>
    <col min="12818" max="12821" width="5.625" style="5" customWidth="1"/>
    <col min="12822" max="12822" width="6.375" style="5" customWidth="1"/>
    <col min="12823" max="12823" width="5.625" style="5" customWidth="1"/>
    <col min="12824" max="12824" width="6.375" style="5" customWidth="1"/>
    <col min="12825" max="12825" width="12.5" style="5" customWidth="1"/>
    <col min="12826" max="13056" width="9" style="5"/>
    <col min="13057" max="13057" width="7.625" style="5" customWidth="1"/>
    <col min="13058" max="13058" width="6.75" style="5" customWidth="1"/>
    <col min="13059" max="13059" width="5.5" style="5" customWidth="1"/>
    <col min="13060" max="13060" width="6.875" style="5" customWidth="1"/>
    <col min="13061" max="13061" width="5.875" style="5" customWidth="1"/>
    <col min="13062" max="13062" width="6" style="5" customWidth="1"/>
    <col min="13063" max="13063" width="5.125" style="5" customWidth="1"/>
    <col min="13064" max="13064" width="6.75" style="5" customWidth="1"/>
    <col min="13065" max="13065" width="4.875" style="5" customWidth="1"/>
    <col min="13066" max="13066" width="5.875" style="5" customWidth="1"/>
    <col min="13067" max="13067" width="4.875" style="5" customWidth="1"/>
    <col min="13068" max="13068" width="6.25" style="5" customWidth="1"/>
    <col min="13069" max="13069" width="5.25" style="5" customWidth="1"/>
    <col min="13070" max="13073" width="6" style="5" customWidth="1"/>
    <col min="13074" max="13077" width="5.625" style="5" customWidth="1"/>
    <col min="13078" max="13078" width="6.375" style="5" customWidth="1"/>
    <col min="13079" max="13079" width="5.625" style="5" customWidth="1"/>
    <col min="13080" max="13080" width="6.375" style="5" customWidth="1"/>
    <col min="13081" max="13081" width="12.5" style="5" customWidth="1"/>
    <col min="13082" max="13312" width="9" style="5"/>
    <col min="13313" max="13313" width="7.625" style="5" customWidth="1"/>
    <col min="13314" max="13314" width="6.75" style="5" customWidth="1"/>
    <col min="13315" max="13315" width="5.5" style="5" customWidth="1"/>
    <col min="13316" max="13316" width="6.875" style="5" customWidth="1"/>
    <col min="13317" max="13317" width="5.875" style="5" customWidth="1"/>
    <col min="13318" max="13318" width="6" style="5" customWidth="1"/>
    <col min="13319" max="13319" width="5.125" style="5" customWidth="1"/>
    <col min="13320" max="13320" width="6.75" style="5" customWidth="1"/>
    <col min="13321" max="13321" width="4.875" style="5" customWidth="1"/>
    <col min="13322" max="13322" width="5.875" style="5" customWidth="1"/>
    <col min="13323" max="13323" width="4.875" style="5" customWidth="1"/>
    <col min="13324" max="13324" width="6.25" style="5" customWidth="1"/>
    <col min="13325" max="13325" width="5.25" style="5" customWidth="1"/>
    <col min="13326" max="13329" width="6" style="5" customWidth="1"/>
    <col min="13330" max="13333" width="5.625" style="5" customWidth="1"/>
    <col min="13334" max="13334" width="6.375" style="5" customWidth="1"/>
    <col min="13335" max="13335" width="5.625" style="5" customWidth="1"/>
    <col min="13336" max="13336" width="6.375" style="5" customWidth="1"/>
    <col min="13337" max="13337" width="12.5" style="5" customWidth="1"/>
    <col min="13338" max="13568" width="9" style="5"/>
    <col min="13569" max="13569" width="7.625" style="5" customWidth="1"/>
    <col min="13570" max="13570" width="6.75" style="5" customWidth="1"/>
    <col min="13571" max="13571" width="5.5" style="5" customWidth="1"/>
    <col min="13572" max="13572" width="6.875" style="5" customWidth="1"/>
    <col min="13573" max="13573" width="5.875" style="5" customWidth="1"/>
    <col min="13574" max="13574" width="6" style="5" customWidth="1"/>
    <col min="13575" max="13575" width="5.125" style="5" customWidth="1"/>
    <col min="13576" max="13576" width="6.75" style="5" customWidth="1"/>
    <col min="13577" max="13577" width="4.875" style="5" customWidth="1"/>
    <col min="13578" max="13578" width="5.875" style="5" customWidth="1"/>
    <col min="13579" max="13579" width="4.875" style="5" customWidth="1"/>
    <col min="13580" max="13580" width="6.25" style="5" customWidth="1"/>
    <col min="13581" max="13581" width="5.25" style="5" customWidth="1"/>
    <col min="13582" max="13585" width="6" style="5" customWidth="1"/>
    <col min="13586" max="13589" width="5.625" style="5" customWidth="1"/>
    <col min="13590" max="13590" width="6.375" style="5" customWidth="1"/>
    <col min="13591" max="13591" width="5.625" style="5" customWidth="1"/>
    <col min="13592" max="13592" width="6.375" style="5" customWidth="1"/>
    <col min="13593" max="13593" width="12.5" style="5" customWidth="1"/>
    <col min="13594" max="13824" width="9" style="5"/>
    <col min="13825" max="13825" width="7.625" style="5" customWidth="1"/>
    <col min="13826" max="13826" width="6.75" style="5" customWidth="1"/>
    <col min="13827" max="13827" width="5.5" style="5" customWidth="1"/>
    <col min="13828" max="13828" width="6.875" style="5" customWidth="1"/>
    <col min="13829" max="13829" width="5.875" style="5" customWidth="1"/>
    <col min="13830" max="13830" width="6" style="5" customWidth="1"/>
    <col min="13831" max="13831" width="5.125" style="5" customWidth="1"/>
    <col min="13832" max="13832" width="6.75" style="5" customWidth="1"/>
    <col min="13833" max="13833" width="4.875" style="5" customWidth="1"/>
    <col min="13834" max="13834" width="5.875" style="5" customWidth="1"/>
    <col min="13835" max="13835" width="4.875" style="5" customWidth="1"/>
    <col min="13836" max="13836" width="6.25" style="5" customWidth="1"/>
    <col min="13837" max="13837" width="5.25" style="5" customWidth="1"/>
    <col min="13838" max="13841" width="6" style="5" customWidth="1"/>
    <col min="13842" max="13845" width="5.625" style="5" customWidth="1"/>
    <col min="13846" max="13846" width="6.375" style="5" customWidth="1"/>
    <col min="13847" max="13847" width="5.625" style="5" customWidth="1"/>
    <col min="13848" max="13848" width="6.375" style="5" customWidth="1"/>
    <col min="13849" max="13849" width="12.5" style="5" customWidth="1"/>
    <col min="13850" max="14080" width="9" style="5"/>
    <col min="14081" max="14081" width="7.625" style="5" customWidth="1"/>
    <col min="14082" max="14082" width="6.75" style="5" customWidth="1"/>
    <col min="14083" max="14083" width="5.5" style="5" customWidth="1"/>
    <col min="14084" max="14084" width="6.875" style="5" customWidth="1"/>
    <col min="14085" max="14085" width="5.875" style="5" customWidth="1"/>
    <col min="14086" max="14086" width="6" style="5" customWidth="1"/>
    <col min="14087" max="14087" width="5.125" style="5" customWidth="1"/>
    <col min="14088" max="14088" width="6.75" style="5" customWidth="1"/>
    <col min="14089" max="14089" width="4.875" style="5" customWidth="1"/>
    <col min="14090" max="14090" width="5.875" style="5" customWidth="1"/>
    <col min="14091" max="14091" width="4.875" style="5" customWidth="1"/>
    <col min="14092" max="14092" width="6.25" style="5" customWidth="1"/>
    <col min="14093" max="14093" width="5.25" style="5" customWidth="1"/>
    <col min="14094" max="14097" width="6" style="5" customWidth="1"/>
    <col min="14098" max="14101" width="5.625" style="5" customWidth="1"/>
    <col min="14102" max="14102" width="6.375" style="5" customWidth="1"/>
    <col min="14103" max="14103" width="5.625" style="5" customWidth="1"/>
    <col min="14104" max="14104" width="6.375" style="5" customWidth="1"/>
    <col min="14105" max="14105" width="12.5" style="5" customWidth="1"/>
    <col min="14106" max="14336" width="9" style="5"/>
    <col min="14337" max="14337" width="7.625" style="5" customWidth="1"/>
    <col min="14338" max="14338" width="6.75" style="5" customWidth="1"/>
    <col min="14339" max="14339" width="5.5" style="5" customWidth="1"/>
    <col min="14340" max="14340" width="6.875" style="5" customWidth="1"/>
    <col min="14341" max="14341" width="5.875" style="5" customWidth="1"/>
    <col min="14342" max="14342" width="6" style="5" customWidth="1"/>
    <col min="14343" max="14343" width="5.125" style="5" customWidth="1"/>
    <col min="14344" max="14344" width="6.75" style="5" customWidth="1"/>
    <col min="14345" max="14345" width="4.875" style="5" customWidth="1"/>
    <col min="14346" max="14346" width="5.875" style="5" customWidth="1"/>
    <col min="14347" max="14347" width="4.875" style="5" customWidth="1"/>
    <col min="14348" max="14348" width="6.25" style="5" customWidth="1"/>
    <col min="14349" max="14349" width="5.25" style="5" customWidth="1"/>
    <col min="14350" max="14353" width="6" style="5" customWidth="1"/>
    <col min="14354" max="14357" width="5.625" style="5" customWidth="1"/>
    <col min="14358" max="14358" width="6.375" style="5" customWidth="1"/>
    <col min="14359" max="14359" width="5.625" style="5" customWidth="1"/>
    <col min="14360" max="14360" width="6.375" style="5" customWidth="1"/>
    <col min="14361" max="14361" width="12.5" style="5" customWidth="1"/>
    <col min="14362" max="14592" width="9" style="5"/>
    <col min="14593" max="14593" width="7.625" style="5" customWidth="1"/>
    <col min="14594" max="14594" width="6.75" style="5" customWidth="1"/>
    <col min="14595" max="14595" width="5.5" style="5" customWidth="1"/>
    <col min="14596" max="14596" width="6.875" style="5" customWidth="1"/>
    <col min="14597" max="14597" width="5.875" style="5" customWidth="1"/>
    <col min="14598" max="14598" width="6" style="5" customWidth="1"/>
    <col min="14599" max="14599" width="5.125" style="5" customWidth="1"/>
    <col min="14600" max="14600" width="6.75" style="5" customWidth="1"/>
    <col min="14601" max="14601" width="4.875" style="5" customWidth="1"/>
    <col min="14602" max="14602" width="5.875" style="5" customWidth="1"/>
    <col min="14603" max="14603" width="4.875" style="5" customWidth="1"/>
    <col min="14604" max="14604" width="6.25" style="5" customWidth="1"/>
    <col min="14605" max="14605" width="5.25" style="5" customWidth="1"/>
    <col min="14606" max="14609" width="6" style="5" customWidth="1"/>
    <col min="14610" max="14613" width="5.625" style="5" customWidth="1"/>
    <col min="14614" max="14614" width="6.375" style="5" customWidth="1"/>
    <col min="14615" max="14615" width="5.625" style="5" customWidth="1"/>
    <col min="14616" max="14616" width="6.375" style="5" customWidth="1"/>
    <col min="14617" max="14617" width="12.5" style="5" customWidth="1"/>
    <col min="14618" max="14848" width="9" style="5"/>
    <col min="14849" max="14849" width="7.625" style="5" customWidth="1"/>
    <col min="14850" max="14850" width="6.75" style="5" customWidth="1"/>
    <col min="14851" max="14851" width="5.5" style="5" customWidth="1"/>
    <col min="14852" max="14852" width="6.875" style="5" customWidth="1"/>
    <col min="14853" max="14853" width="5.875" style="5" customWidth="1"/>
    <col min="14854" max="14854" width="6" style="5" customWidth="1"/>
    <col min="14855" max="14855" width="5.125" style="5" customWidth="1"/>
    <col min="14856" max="14856" width="6.75" style="5" customWidth="1"/>
    <col min="14857" max="14857" width="4.875" style="5" customWidth="1"/>
    <col min="14858" max="14858" width="5.875" style="5" customWidth="1"/>
    <col min="14859" max="14859" width="4.875" style="5" customWidth="1"/>
    <col min="14860" max="14860" width="6.25" style="5" customWidth="1"/>
    <col min="14861" max="14861" width="5.25" style="5" customWidth="1"/>
    <col min="14862" max="14865" width="6" style="5" customWidth="1"/>
    <col min="14866" max="14869" width="5.625" style="5" customWidth="1"/>
    <col min="14870" max="14870" width="6.375" style="5" customWidth="1"/>
    <col min="14871" max="14871" width="5.625" style="5" customWidth="1"/>
    <col min="14872" max="14872" width="6.375" style="5" customWidth="1"/>
    <col min="14873" max="14873" width="12.5" style="5" customWidth="1"/>
    <col min="14874" max="15104" width="9" style="5"/>
    <col min="15105" max="15105" width="7.625" style="5" customWidth="1"/>
    <col min="15106" max="15106" width="6.75" style="5" customWidth="1"/>
    <col min="15107" max="15107" width="5.5" style="5" customWidth="1"/>
    <col min="15108" max="15108" width="6.875" style="5" customWidth="1"/>
    <col min="15109" max="15109" width="5.875" style="5" customWidth="1"/>
    <col min="15110" max="15110" width="6" style="5" customWidth="1"/>
    <col min="15111" max="15111" width="5.125" style="5" customWidth="1"/>
    <col min="15112" max="15112" width="6.75" style="5" customWidth="1"/>
    <col min="15113" max="15113" width="4.875" style="5" customWidth="1"/>
    <col min="15114" max="15114" width="5.875" style="5" customWidth="1"/>
    <col min="15115" max="15115" width="4.875" style="5" customWidth="1"/>
    <col min="15116" max="15116" width="6.25" style="5" customWidth="1"/>
    <col min="15117" max="15117" width="5.25" style="5" customWidth="1"/>
    <col min="15118" max="15121" width="6" style="5" customWidth="1"/>
    <col min="15122" max="15125" width="5.625" style="5" customWidth="1"/>
    <col min="15126" max="15126" width="6.375" style="5" customWidth="1"/>
    <col min="15127" max="15127" width="5.625" style="5" customWidth="1"/>
    <col min="15128" max="15128" width="6.375" style="5" customWidth="1"/>
    <col min="15129" max="15129" width="12.5" style="5" customWidth="1"/>
    <col min="15130" max="15360" width="9" style="5"/>
    <col min="15361" max="15361" width="7.625" style="5" customWidth="1"/>
    <col min="15362" max="15362" width="6.75" style="5" customWidth="1"/>
    <col min="15363" max="15363" width="5.5" style="5" customWidth="1"/>
    <col min="15364" max="15364" width="6.875" style="5" customWidth="1"/>
    <col min="15365" max="15365" width="5.875" style="5" customWidth="1"/>
    <col min="15366" max="15366" width="6" style="5" customWidth="1"/>
    <col min="15367" max="15367" width="5.125" style="5" customWidth="1"/>
    <col min="15368" max="15368" width="6.75" style="5" customWidth="1"/>
    <col min="15369" max="15369" width="4.875" style="5" customWidth="1"/>
    <col min="15370" max="15370" width="5.875" style="5" customWidth="1"/>
    <col min="15371" max="15371" width="4.875" style="5" customWidth="1"/>
    <col min="15372" max="15372" width="6.25" style="5" customWidth="1"/>
    <col min="15373" max="15373" width="5.25" style="5" customWidth="1"/>
    <col min="15374" max="15377" width="6" style="5" customWidth="1"/>
    <col min="15378" max="15381" width="5.625" style="5" customWidth="1"/>
    <col min="15382" max="15382" width="6.375" style="5" customWidth="1"/>
    <col min="15383" max="15383" width="5.625" style="5" customWidth="1"/>
    <col min="15384" max="15384" width="6.375" style="5" customWidth="1"/>
    <col min="15385" max="15385" width="12.5" style="5" customWidth="1"/>
    <col min="15386" max="15616" width="9" style="5"/>
    <col min="15617" max="15617" width="7.625" style="5" customWidth="1"/>
    <col min="15618" max="15618" width="6.75" style="5" customWidth="1"/>
    <col min="15619" max="15619" width="5.5" style="5" customWidth="1"/>
    <col min="15620" max="15620" width="6.875" style="5" customWidth="1"/>
    <col min="15621" max="15621" width="5.875" style="5" customWidth="1"/>
    <col min="15622" max="15622" width="6" style="5" customWidth="1"/>
    <col min="15623" max="15623" width="5.125" style="5" customWidth="1"/>
    <col min="15624" max="15624" width="6.75" style="5" customWidth="1"/>
    <col min="15625" max="15625" width="4.875" style="5" customWidth="1"/>
    <col min="15626" max="15626" width="5.875" style="5" customWidth="1"/>
    <col min="15627" max="15627" width="4.875" style="5" customWidth="1"/>
    <col min="15628" max="15628" width="6.25" style="5" customWidth="1"/>
    <col min="15629" max="15629" width="5.25" style="5" customWidth="1"/>
    <col min="15630" max="15633" width="6" style="5" customWidth="1"/>
    <col min="15634" max="15637" width="5.625" style="5" customWidth="1"/>
    <col min="15638" max="15638" width="6.375" style="5" customWidth="1"/>
    <col min="15639" max="15639" width="5.625" style="5" customWidth="1"/>
    <col min="15640" max="15640" width="6.375" style="5" customWidth="1"/>
    <col min="15641" max="15641" width="12.5" style="5" customWidth="1"/>
    <col min="15642" max="15872" width="9" style="5"/>
    <col min="15873" max="15873" width="7.625" style="5" customWidth="1"/>
    <col min="15874" max="15874" width="6.75" style="5" customWidth="1"/>
    <col min="15875" max="15875" width="5.5" style="5" customWidth="1"/>
    <col min="15876" max="15876" width="6.875" style="5" customWidth="1"/>
    <col min="15877" max="15877" width="5.875" style="5" customWidth="1"/>
    <col min="15878" max="15878" width="6" style="5" customWidth="1"/>
    <col min="15879" max="15879" width="5.125" style="5" customWidth="1"/>
    <col min="15880" max="15880" width="6.75" style="5" customWidth="1"/>
    <col min="15881" max="15881" width="4.875" style="5" customWidth="1"/>
    <col min="15882" max="15882" width="5.875" style="5" customWidth="1"/>
    <col min="15883" max="15883" width="4.875" style="5" customWidth="1"/>
    <col min="15884" max="15884" width="6.25" style="5" customWidth="1"/>
    <col min="15885" max="15885" width="5.25" style="5" customWidth="1"/>
    <col min="15886" max="15889" width="6" style="5" customWidth="1"/>
    <col min="15890" max="15893" width="5.625" style="5" customWidth="1"/>
    <col min="15894" max="15894" width="6.375" style="5" customWidth="1"/>
    <col min="15895" max="15895" width="5.625" style="5" customWidth="1"/>
    <col min="15896" max="15896" width="6.375" style="5" customWidth="1"/>
    <col min="15897" max="15897" width="12.5" style="5" customWidth="1"/>
    <col min="15898" max="16128" width="9" style="5"/>
    <col min="16129" max="16129" width="7.625" style="5" customWidth="1"/>
    <col min="16130" max="16130" width="6.75" style="5" customWidth="1"/>
    <col min="16131" max="16131" width="5.5" style="5" customWidth="1"/>
    <col min="16132" max="16132" width="6.875" style="5" customWidth="1"/>
    <col min="16133" max="16133" width="5.875" style="5" customWidth="1"/>
    <col min="16134" max="16134" width="6" style="5" customWidth="1"/>
    <col min="16135" max="16135" width="5.125" style="5" customWidth="1"/>
    <col min="16136" max="16136" width="6.75" style="5" customWidth="1"/>
    <col min="16137" max="16137" width="4.875" style="5" customWidth="1"/>
    <col min="16138" max="16138" width="5.875" style="5" customWidth="1"/>
    <col min="16139" max="16139" width="4.875" style="5" customWidth="1"/>
    <col min="16140" max="16140" width="6.25" style="5" customWidth="1"/>
    <col min="16141" max="16141" width="5.25" style="5" customWidth="1"/>
    <col min="16142" max="16145" width="6" style="5" customWidth="1"/>
    <col min="16146" max="16149" width="5.625" style="5" customWidth="1"/>
    <col min="16150" max="16150" width="6.375" style="5" customWidth="1"/>
    <col min="16151" max="16151" width="5.625" style="5" customWidth="1"/>
    <col min="16152" max="16152" width="6.375" style="5" customWidth="1"/>
    <col min="16153" max="16153" width="12.5" style="5" customWidth="1"/>
    <col min="16154" max="16384" width="9" style="5"/>
  </cols>
  <sheetData>
    <row r="1" spans="1:25" s="2" customFormat="1" ht="26.25" x14ac:dyDescent="0.3">
      <c r="A1" s="223" t="s">
        <v>64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 t="s">
        <v>65</v>
      </c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5" s="3" customFormat="1" x14ac:dyDescent="0.3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4.25" thickBot="1" x14ac:dyDescent="0.3">
      <c r="A3" s="4" t="s">
        <v>28</v>
      </c>
      <c r="B3" s="188"/>
      <c r="C3" s="188"/>
      <c r="D3" s="188"/>
      <c r="E3" s="188"/>
      <c r="F3" s="188"/>
      <c r="G3" s="188"/>
      <c r="H3" s="188"/>
      <c r="I3" s="188"/>
      <c r="J3" s="4"/>
      <c r="K3" s="225"/>
      <c r="L3" s="226"/>
      <c r="M3" s="226"/>
      <c r="N3" s="11"/>
      <c r="O3" s="4"/>
      <c r="P3" s="12"/>
      <c r="Q3" s="12"/>
      <c r="R3" s="12"/>
      <c r="S3" s="12"/>
      <c r="T3" s="12"/>
      <c r="U3" s="12"/>
      <c r="V3" s="12"/>
      <c r="W3" s="4"/>
      <c r="X3" s="4"/>
      <c r="Y3" s="188" t="s">
        <v>66</v>
      </c>
    </row>
    <row r="4" spans="1:25" s="14" customFormat="1" ht="17.25" customHeight="1" thickTop="1" x14ac:dyDescent="0.3">
      <c r="A4" s="227" t="s">
        <v>67</v>
      </c>
      <c r="B4" s="230" t="s">
        <v>68</v>
      </c>
      <c r="C4" s="231"/>
      <c r="D4" s="231"/>
      <c r="E4" s="232"/>
      <c r="F4" s="230" t="s">
        <v>69</v>
      </c>
      <c r="G4" s="233"/>
      <c r="H4" s="233"/>
      <c r="I4" s="234"/>
      <c r="J4" s="235" t="s">
        <v>70</v>
      </c>
      <c r="K4" s="236"/>
      <c r="L4" s="236"/>
      <c r="M4" s="237"/>
      <c r="N4" s="235" t="s">
        <v>71</v>
      </c>
      <c r="O4" s="236"/>
      <c r="P4" s="236"/>
      <c r="Q4" s="237"/>
      <c r="R4" s="230" t="s">
        <v>72</v>
      </c>
      <c r="S4" s="233"/>
      <c r="T4" s="233"/>
      <c r="U4" s="234"/>
      <c r="V4" s="189" t="s">
        <v>73</v>
      </c>
      <c r="W4" s="13"/>
      <c r="X4" s="39"/>
      <c r="Y4" s="238" t="s">
        <v>74</v>
      </c>
    </row>
    <row r="5" spans="1:25" s="14" customFormat="1" ht="11.25" x14ac:dyDescent="0.3">
      <c r="A5" s="228"/>
      <c r="B5" s="40"/>
      <c r="C5" s="41" t="s">
        <v>29</v>
      </c>
      <c r="D5" s="41" t="s">
        <v>30</v>
      </c>
      <c r="E5" s="41" t="s">
        <v>31</v>
      </c>
      <c r="F5" s="15"/>
      <c r="G5" s="217" t="s">
        <v>32</v>
      </c>
      <c r="H5" s="217" t="s">
        <v>30</v>
      </c>
      <c r="I5" s="217" t="s">
        <v>31</v>
      </c>
      <c r="J5" s="16"/>
      <c r="K5" s="217" t="s">
        <v>32</v>
      </c>
      <c r="L5" s="217" t="s">
        <v>30</v>
      </c>
      <c r="M5" s="217" t="s">
        <v>31</v>
      </c>
      <c r="N5" s="16"/>
      <c r="O5" s="217" t="s">
        <v>32</v>
      </c>
      <c r="P5" s="217" t="s">
        <v>30</v>
      </c>
      <c r="Q5" s="217" t="s">
        <v>31</v>
      </c>
      <c r="R5" s="17"/>
      <c r="S5" s="217" t="s">
        <v>32</v>
      </c>
      <c r="T5" s="217" t="s">
        <v>30</v>
      </c>
      <c r="U5" s="217" t="s">
        <v>31</v>
      </c>
      <c r="V5" s="16"/>
      <c r="W5" s="217" t="s">
        <v>32</v>
      </c>
      <c r="X5" s="217" t="s">
        <v>30</v>
      </c>
      <c r="Y5" s="239"/>
    </row>
    <row r="6" spans="1:25" s="14" customFormat="1" ht="11.25" customHeight="1" x14ac:dyDescent="0.3">
      <c r="A6" s="228"/>
      <c r="B6" s="40"/>
      <c r="C6" s="184" t="s">
        <v>75</v>
      </c>
      <c r="D6" s="42"/>
      <c r="E6" s="184" t="s">
        <v>76</v>
      </c>
      <c r="F6" s="40"/>
      <c r="G6" s="218"/>
      <c r="H6" s="218"/>
      <c r="I6" s="218"/>
      <c r="J6" s="17"/>
      <c r="K6" s="218"/>
      <c r="L6" s="218"/>
      <c r="M6" s="218"/>
      <c r="N6" s="16"/>
      <c r="O6" s="218"/>
      <c r="P6" s="218"/>
      <c r="Q6" s="218"/>
      <c r="R6" s="17"/>
      <c r="S6" s="218"/>
      <c r="T6" s="218"/>
      <c r="U6" s="218"/>
      <c r="V6" s="16"/>
      <c r="W6" s="218"/>
      <c r="X6" s="218"/>
      <c r="Y6" s="239"/>
    </row>
    <row r="7" spans="1:25" s="14" customFormat="1" ht="11.25" customHeight="1" x14ac:dyDescent="0.3">
      <c r="A7" s="229"/>
      <c r="B7" s="43"/>
      <c r="C7" s="44" t="s">
        <v>77</v>
      </c>
      <c r="D7" s="44" t="s">
        <v>33</v>
      </c>
      <c r="E7" s="185" t="s">
        <v>78</v>
      </c>
      <c r="F7" s="43"/>
      <c r="G7" s="219"/>
      <c r="H7" s="219"/>
      <c r="I7" s="219"/>
      <c r="J7" s="36"/>
      <c r="K7" s="219"/>
      <c r="L7" s="219"/>
      <c r="M7" s="219"/>
      <c r="N7" s="18"/>
      <c r="O7" s="219"/>
      <c r="P7" s="219"/>
      <c r="Q7" s="219"/>
      <c r="R7" s="19"/>
      <c r="S7" s="219"/>
      <c r="T7" s="219"/>
      <c r="U7" s="219"/>
      <c r="V7" s="13"/>
      <c r="W7" s="219"/>
      <c r="X7" s="219"/>
      <c r="Y7" s="240"/>
    </row>
    <row r="8" spans="1:25" ht="31.5" customHeight="1" x14ac:dyDescent="0.3">
      <c r="A8" s="20">
        <v>2015</v>
      </c>
      <c r="B8" s="21">
        <v>15714</v>
      </c>
      <c r="C8" s="22">
        <v>200</v>
      </c>
      <c r="D8" s="22">
        <v>14706</v>
      </c>
      <c r="E8" s="22">
        <v>808</v>
      </c>
      <c r="F8" s="22">
        <v>9058</v>
      </c>
      <c r="G8" s="22">
        <v>51</v>
      </c>
      <c r="H8" s="22">
        <v>8922</v>
      </c>
      <c r="I8" s="22">
        <v>85</v>
      </c>
      <c r="J8" s="22">
        <v>5829</v>
      </c>
      <c r="K8" s="22">
        <v>99</v>
      </c>
      <c r="L8" s="22">
        <v>5144</v>
      </c>
      <c r="M8" s="22">
        <v>586</v>
      </c>
      <c r="N8" s="22">
        <v>720</v>
      </c>
      <c r="O8" s="22">
        <v>40</v>
      </c>
      <c r="P8" s="22">
        <v>608</v>
      </c>
      <c r="Q8" s="22">
        <v>72</v>
      </c>
      <c r="R8" s="22">
        <v>107</v>
      </c>
      <c r="S8" s="22">
        <v>10</v>
      </c>
      <c r="T8" s="22">
        <v>32</v>
      </c>
      <c r="U8" s="22">
        <v>65</v>
      </c>
      <c r="V8" s="22">
        <v>4337</v>
      </c>
      <c r="W8" s="22">
        <v>56</v>
      </c>
      <c r="X8" s="23">
        <v>4281</v>
      </c>
      <c r="Y8" s="24">
        <v>2015</v>
      </c>
    </row>
    <row r="9" spans="1:25" s="3" customFormat="1" ht="31.5" customHeight="1" x14ac:dyDescent="0.3">
      <c r="A9" s="20">
        <v>2016</v>
      </c>
      <c r="B9" s="25">
        <v>16603</v>
      </c>
      <c r="C9" s="26">
        <v>208</v>
      </c>
      <c r="D9" s="26">
        <v>15458</v>
      </c>
      <c r="E9" s="26">
        <v>937</v>
      </c>
      <c r="F9" s="26">
        <v>9638</v>
      </c>
      <c r="G9" s="26">
        <v>53</v>
      </c>
      <c r="H9" s="26">
        <v>9498</v>
      </c>
      <c r="I9" s="26">
        <v>87</v>
      </c>
      <c r="J9" s="26">
        <v>6159</v>
      </c>
      <c r="K9" s="26">
        <v>98</v>
      </c>
      <c r="L9" s="26">
        <v>5343</v>
      </c>
      <c r="M9" s="26">
        <v>718</v>
      </c>
      <c r="N9" s="26">
        <v>682</v>
      </c>
      <c r="O9" s="26">
        <v>46</v>
      </c>
      <c r="P9" s="26">
        <v>574</v>
      </c>
      <c r="Q9" s="26">
        <v>62</v>
      </c>
      <c r="R9" s="26">
        <v>124</v>
      </c>
      <c r="S9" s="26">
        <v>11</v>
      </c>
      <c r="T9" s="26">
        <v>43</v>
      </c>
      <c r="U9" s="26">
        <v>70</v>
      </c>
      <c r="V9" s="26">
        <v>4426</v>
      </c>
      <c r="W9" s="26">
        <v>56</v>
      </c>
      <c r="X9" s="26">
        <v>4370</v>
      </c>
      <c r="Y9" s="24">
        <v>2016</v>
      </c>
    </row>
    <row r="10" spans="1:25" s="3" customFormat="1" ht="31.5" customHeight="1" x14ac:dyDescent="0.3">
      <c r="A10" s="20">
        <v>2017</v>
      </c>
      <c r="B10" s="25">
        <v>17258</v>
      </c>
      <c r="C10" s="26">
        <v>225</v>
      </c>
      <c r="D10" s="26">
        <v>16054</v>
      </c>
      <c r="E10" s="26">
        <v>979</v>
      </c>
      <c r="F10" s="26">
        <v>10100</v>
      </c>
      <c r="G10" s="26">
        <v>61</v>
      </c>
      <c r="H10" s="26">
        <v>9953</v>
      </c>
      <c r="I10" s="26">
        <v>86</v>
      </c>
      <c r="J10" s="26">
        <v>6342</v>
      </c>
      <c r="K10" s="26">
        <v>106</v>
      </c>
      <c r="L10" s="26">
        <v>5477</v>
      </c>
      <c r="M10" s="26">
        <v>759</v>
      </c>
      <c r="N10" s="26">
        <v>691</v>
      </c>
      <c r="O10" s="26">
        <v>48</v>
      </c>
      <c r="P10" s="26">
        <v>580</v>
      </c>
      <c r="Q10" s="26">
        <v>63</v>
      </c>
      <c r="R10" s="26">
        <v>125</v>
      </c>
      <c r="S10" s="26">
        <v>10</v>
      </c>
      <c r="T10" s="26">
        <v>44</v>
      </c>
      <c r="U10" s="26">
        <v>71</v>
      </c>
      <c r="V10" s="26">
        <v>4399</v>
      </c>
      <c r="W10" s="26">
        <v>61</v>
      </c>
      <c r="X10" s="26">
        <v>4338</v>
      </c>
      <c r="Y10" s="24">
        <v>2017</v>
      </c>
    </row>
    <row r="11" spans="1:25" ht="31.5" customHeight="1" x14ac:dyDescent="0.3">
      <c r="A11" s="20">
        <v>2018</v>
      </c>
      <c r="B11" s="25">
        <v>17537</v>
      </c>
      <c r="C11" s="26">
        <v>242</v>
      </c>
      <c r="D11" s="26">
        <v>16421</v>
      </c>
      <c r="E11" s="26">
        <v>874</v>
      </c>
      <c r="F11" s="26">
        <v>10251</v>
      </c>
      <c r="G11" s="26">
        <v>70</v>
      </c>
      <c r="H11" s="26">
        <v>10104</v>
      </c>
      <c r="I11" s="26">
        <v>77</v>
      </c>
      <c r="J11" s="26">
        <v>6488</v>
      </c>
      <c r="K11" s="26">
        <v>114</v>
      </c>
      <c r="L11" s="26">
        <v>5709</v>
      </c>
      <c r="M11" s="26">
        <v>665</v>
      </c>
      <c r="N11" s="26">
        <v>668</v>
      </c>
      <c r="O11" s="26">
        <v>47</v>
      </c>
      <c r="P11" s="26">
        <v>560</v>
      </c>
      <c r="Q11" s="26">
        <v>61</v>
      </c>
      <c r="R11" s="26">
        <v>130</v>
      </c>
      <c r="S11" s="26">
        <v>11</v>
      </c>
      <c r="T11" s="26">
        <v>48</v>
      </c>
      <c r="U11" s="26">
        <v>71</v>
      </c>
      <c r="V11" s="26">
        <v>4419</v>
      </c>
      <c r="W11" s="26">
        <v>63</v>
      </c>
      <c r="X11" s="26">
        <v>4356</v>
      </c>
      <c r="Y11" s="24">
        <v>2018</v>
      </c>
    </row>
    <row r="12" spans="1:25" s="3" customFormat="1" ht="31.5" customHeight="1" x14ac:dyDescent="0.3">
      <c r="A12" s="195">
        <v>2019</v>
      </c>
      <c r="B12" s="176">
        <v>17852</v>
      </c>
      <c r="C12" s="177">
        <v>252</v>
      </c>
      <c r="D12" s="177">
        <v>16773</v>
      </c>
      <c r="E12" s="177">
        <v>827</v>
      </c>
      <c r="F12" s="177">
        <v>10537</v>
      </c>
      <c r="G12" s="177">
        <v>73</v>
      </c>
      <c r="H12" s="177">
        <v>10386</v>
      </c>
      <c r="I12" s="177">
        <v>78</v>
      </c>
      <c r="J12" s="177">
        <v>6522</v>
      </c>
      <c r="K12" s="177">
        <v>118</v>
      </c>
      <c r="L12" s="177">
        <v>5784</v>
      </c>
      <c r="M12" s="177">
        <v>620</v>
      </c>
      <c r="N12" s="177">
        <v>665</v>
      </c>
      <c r="O12" s="177">
        <v>50</v>
      </c>
      <c r="P12" s="177">
        <v>555</v>
      </c>
      <c r="Q12" s="177">
        <v>60</v>
      </c>
      <c r="R12" s="177">
        <v>128</v>
      </c>
      <c r="S12" s="177">
        <v>11</v>
      </c>
      <c r="T12" s="177">
        <v>48</v>
      </c>
      <c r="U12" s="177">
        <v>69</v>
      </c>
      <c r="V12" s="177">
        <v>4415</v>
      </c>
      <c r="W12" s="177">
        <v>64</v>
      </c>
      <c r="X12" s="177">
        <v>4351</v>
      </c>
      <c r="Y12" s="196">
        <v>2019</v>
      </c>
    </row>
    <row r="13" spans="1:25" ht="31.5" customHeight="1" x14ac:dyDescent="0.3">
      <c r="A13" s="38" t="s">
        <v>34</v>
      </c>
      <c r="B13" s="25">
        <v>6081</v>
      </c>
      <c r="C13" s="26">
        <v>236</v>
      </c>
      <c r="D13" s="26">
        <v>5308</v>
      </c>
      <c r="E13" s="26">
        <v>537</v>
      </c>
      <c r="F13" s="26">
        <v>3837</v>
      </c>
      <c r="G13" s="26">
        <v>69</v>
      </c>
      <c r="H13" s="26">
        <v>3714</v>
      </c>
      <c r="I13" s="27">
        <v>54</v>
      </c>
      <c r="J13" s="26">
        <v>1899</v>
      </c>
      <c r="K13" s="26">
        <v>109</v>
      </c>
      <c r="L13" s="26">
        <v>1386</v>
      </c>
      <c r="M13" s="27">
        <v>404</v>
      </c>
      <c r="N13" s="26">
        <v>290</v>
      </c>
      <c r="O13" s="26">
        <v>47</v>
      </c>
      <c r="P13" s="26">
        <v>184</v>
      </c>
      <c r="Q13" s="26">
        <v>59</v>
      </c>
      <c r="R13" s="26">
        <v>55</v>
      </c>
      <c r="S13" s="26">
        <v>11</v>
      </c>
      <c r="T13" s="26">
        <v>24</v>
      </c>
      <c r="U13" s="26">
        <v>20</v>
      </c>
      <c r="V13" s="26">
        <v>932</v>
      </c>
      <c r="W13" s="26">
        <v>58</v>
      </c>
      <c r="X13" s="28">
        <v>874</v>
      </c>
      <c r="Y13" s="29" t="s">
        <v>35</v>
      </c>
    </row>
    <row r="14" spans="1:25" ht="31.5" customHeight="1" x14ac:dyDescent="0.3">
      <c r="A14" s="38" t="s">
        <v>36</v>
      </c>
      <c r="B14" s="25">
        <v>1150</v>
      </c>
      <c r="C14" s="26">
        <v>2</v>
      </c>
      <c r="D14" s="26">
        <v>1139</v>
      </c>
      <c r="E14" s="26">
        <v>9</v>
      </c>
      <c r="F14" s="26">
        <v>712</v>
      </c>
      <c r="G14" s="26">
        <v>1</v>
      </c>
      <c r="H14" s="26">
        <v>707</v>
      </c>
      <c r="I14" s="26">
        <v>4</v>
      </c>
      <c r="J14" s="26">
        <v>405</v>
      </c>
      <c r="K14" s="26">
        <v>1</v>
      </c>
      <c r="L14" s="26">
        <v>399</v>
      </c>
      <c r="M14" s="26">
        <v>5</v>
      </c>
      <c r="N14" s="26">
        <v>33</v>
      </c>
      <c r="O14" s="26">
        <v>0</v>
      </c>
      <c r="P14" s="26">
        <v>33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326</v>
      </c>
      <c r="W14" s="26">
        <v>0</v>
      </c>
      <c r="X14" s="28">
        <v>326</v>
      </c>
      <c r="Y14" s="29" t="s">
        <v>37</v>
      </c>
    </row>
    <row r="15" spans="1:25" ht="31.5" customHeight="1" x14ac:dyDescent="0.3">
      <c r="A15" s="38" t="s">
        <v>38</v>
      </c>
      <c r="B15" s="25">
        <v>1236</v>
      </c>
      <c r="C15" s="26">
        <v>0</v>
      </c>
      <c r="D15" s="26">
        <v>1231</v>
      </c>
      <c r="E15" s="26">
        <v>5</v>
      </c>
      <c r="F15" s="26">
        <v>719</v>
      </c>
      <c r="G15" s="26">
        <v>0</v>
      </c>
      <c r="H15" s="26">
        <v>717</v>
      </c>
      <c r="I15" s="26">
        <v>2</v>
      </c>
      <c r="J15" s="26">
        <v>470</v>
      </c>
      <c r="K15" s="26">
        <v>0</v>
      </c>
      <c r="L15" s="26">
        <v>467</v>
      </c>
      <c r="M15" s="26">
        <v>3</v>
      </c>
      <c r="N15" s="26">
        <v>45</v>
      </c>
      <c r="O15" s="26">
        <v>0</v>
      </c>
      <c r="P15" s="26">
        <v>45</v>
      </c>
      <c r="Q15" s="26">
        <v>0</v>
      </c>
      <c r="R15" s="26">
        <v>2</v>
      </c>
      <c r="S15" s="26">
        <v>0</v>
      </c>
      <c r="T15" s="26">
        <v>2</v>
      </c>
      <c r="U15" s="26">
        <v>0</v>
      </c>
      <c r="V15" s="26">
        <v>287</v>
      </c>
      <c r="W15" s="26">
        <v>1</v>
      </c>
      <c r="X15" s="28">
        <v>286</v>
      </c>
      <c r="Y15" s="29" t="s">
        <v>39</v>
      </c>
    </row>
    <row r="16" spans="1:25" ht="31.5" customHeight="1" x14ac:dyDescent="0.3">
      <c r="A16" s="38" t="s">
        <v>40</v>
      </c>
      <c r="B16" s="25">
        <v>2180</v>
      </c>
      <c r="C16" s="26">
        <v>8</v>
      </c>
      <c r="D16" s="26">
        <v>2019</v>
      </c>
      <c r="E16" s="26">
        <v>153</v>
      </c>
      <c r="F16" s="26">
        <v>1223</v>
      </c>
      <c r="G16" s="26">
        <v>2</v>
      </c>
      <c r="H16" s="26">
        <v>1217</v>
      </c>
      <c r="I16" s="26">
        <v>4</v>
      </c>
      <c r="J16" s="26">
        <v>871</v>
      </c>
      <c r="K16" s="26">
        <v>6</v>
      </c>
      <c r="L16" s="26">
        <v>721</v>
      </c>
      <c r="M16" s="26">
        <v>144</v>
      </c>
      <c r="N16" s="26">
        <v>72</v>
      </c>
      <c r="O16" s="26">
        <v>0</v>
      </c>
      <c r="P16" s="26">
        <v>72</v>
      </c>
      <c r="Q16" s="26">
        <v>0</v>
      </c>
      <c r="R16" s="26">
        <v>14</v>
      </c>
      <c r="S16" s="26">
        <v>0</v>
      </c>
      <c r="T16" s="26">
        <v>9</v>
      </c>
      <c r="U16" s="26">
        <v>5</v>
      </c>
      <c r="V16" s="26">
        <v>807</v>
      </c>
      <c r="W16" s="26">
        <v>4</v>
      </c>
      <c r="X16" s="28">
        <v>803</v>
      </c>
      <c r="Y16" s="29" t="s">
        <v>41</v>
      </c>
    </row>
    <row r="17" spans="1:25" ht="31.5" customHeight="1" x14ac:dyDescent="0.3">
      <c r="A17" s="38" t="s">
        <v>42</v>
      </c>
      <c r="B17" s="25">
        <v>870</v>
      </c>
      <c r="C17" s="26">
        <v>0</v>
      </c>
      <c r="D17" s="26">
        <v>863</v>
      </c>
      <c r="E17" s="26">
        <v>7</v>
      </c>
      <c r="F17" s="26">
        <v>514</v>
      </c>
      <c r="G17" s="26">
        <v>0</v>
      </c>
      <c r="H17" s="26">
        <v>511</v>
      </c>
      <c r="I17" s="26">
        <v>3</v>
      </c>
      <c r="J17" s="26">
        <v>334</v>
      </c>
      <c r="K17" s="26">
        <v>0</v>
      </c>
      <c r="L17" s="26">
        <v>330</v>
      </c>
      <c r="M17" s="26">
        <v>4</v>
      </c>
      <c r="N17" s="26">
        <v>22</v>
      </c>
      <c r="O17" s="26">
        <v>0</v>
      </c>
      <c r="P17" s="26">
        <v>22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290</v>
      </c>
      <c r="W17" s="26">
        <v>0</v>
      </c>
      <c r="X17" s="28">
        <v>290</v>
      </c>
      <c r="Y17" s="29" t="s">
        <v>43</v>
      </c>
    </row>
    <row r="18" spans="1:25" ht="31.5" customHeight="1" x14ac:dyDescent="0.3">
      <c r="A18" s="38" t="s">
        <v>44</v>
      </c>
      <c r="B18" s="25">
        <v>1026</v>
      </c>
      <c r="C18" s="26">
        <v>0</v>
      </c>
      <c r="D18" s="26">
        <v>1019</v>
      </c>
      <c r="E18" s="26">
        <v>7</v>
      </c>
      <c r="F18" s="26">
        <v>574</v>
      </c>
      <c r="G18" s="26">
        <v>0</v>
      </c>
      <c r="H18" s="26">
        <v>572</v>
      </c>
      <c r="I18" s="26">
        <v>2</v>
      </c>
      <c r="J18" s="26">
        <v>418</v>
      </c>
      <c r="K18" s="26">
        <v>0</v>
      </c>
      <c r="L18" s="26">
        <v>413</v>
      </c>
      <c r="M18" s="26">
        <v>5</v>
      </c>
      <c r="N18" s="26">
        <v>33</v>
      </c>
      <c r="O18" s="26">
        <v>0</v>
      </c>
      <c r="P18" s="26">
        <v>33</v>
      </c>
      <c r="Q18" s="26">
        <v>0</v>
      </c>
      <c r="R18" s="26">
        <v>1</v>
      </c>
      <c r="S18" s="26">
        <v>0</v>
      </c>
      <c r="T18" s="26">
        <v>1</v>
      </c>
      <c r="U18" s="26">
        <v>0</v>
      </c>
      <c r="V18" s="26">
        <v>434</v>
      </c>
      <c r="W18" s="26">
        <v>0</v>
      </c>
      <c r="X18" s="28">
        <v>434</v>
      </c>
      <c r="Y18" s="30" t="s">
        <v>45</v>
      </c>
    </row>
    <row r="19" spans="1:25" ht="31.5" customHeight="1" x14ac:dyDescent="0.3">
      <c r="A19" s="38" t="s">
        <v>46</v>
      </c>
      <c r="B19" s="25">
        <v>1317</v>
      </c>
      <c r="C19" s="26">
        <v>0</v>
      </c>
      <c r="D19" s="26">
        <v>1271</v>
      </c>
      <c r="E19" s="26">
        <v>46</v>
      </c>
      <c r="F19" s="26">
        <v>676</v>
      </c>
      <c r="G19" s="26">
        <v>0</v>
      </c>
      <c r="H19" s="26">
        <v>675</v>
      </c>
      <c r="I19" s="26">
        <v>1</v>
      </c>
      <c r="J19" s="26">
        <v>575</v>
      </c>
      <c r="K19" s="26">
        <v>0</v>
      </c>
      <c r="L19" s="26">
        <v>559</v>
      </c>
      <c r="M19" s="26">
        <v>16</v>
      </c>
      <c r="N19" s="26">
        <v>38</v>
      </c>
      <c r="O19" s="26">
        <v>0</v>
      </c>
      <c r="P19" s="26">
        <v>37</v>
      </c>
      <c r="Q19" s="26">
        <v>1</v>
      </c>
      <c r="R19" s="26">
        <v>28</v>
      </c>
      <c r="S19" s="26">
        <v>0</v>
      </c>
      <c r="T19" s="26">
        <v>0</v>
      </c>
      <c r="U19" s="26">
        <v>28</v>
      </c>
      <c r="V19" s="26">
        <v>432</v>
      </c>
      <c r="W19" s="26">
        <v>0</v>
      </c>
      <c r="X19" s="28">
        <v>432</v>
      </c>
      <c r="Y19" s="30" t="s">
        <v>47</v>
      </c>
    </row>
    <row r="20" spans="1:25" ht="31.5" customHeight="1" x14ac:dyDescent="0.3">
      <c r="A20" s="38" t="s">
        <v>48</v>
      </c>
      <c r="B20" s="25">
        <v>1432</v>
      </c>
      <c r="C20" s="26">
        <v>5</v>
      </c>
      <c r="D20" s="26">
        <v>1398</v>
      </c>
      <c r="E20" s="26">
        <v>29</v>
      </c>
      <c r="F20" s="26">
        <v>838</v>
      </c>
      <c r="G20" s="26">
        <v>1</v>
      </c>
      <c r="H20" s="26">
        <v>833</v>
      </c>
      <c r="I20" s="26">
        <v>4</v>
      </c>
      <c r="J20" s="26">
        <v>532</v>
      </c>
      <c r="K20" s="26">
        <v>2</v>
      </c>
      <c r="L20" s="26">
        <v>517</v>
      </c>
      <c r="M20" s="26">
        <v>13</v>
      </c>
      <c r="N20" s="26">
        <v>48</v>
      </c>
      <c r="O20" s="26">
        <v>2</v>
      </c>
      <c r="P20" s="26">
        <v>46</v>
      </c>
      <c r="Q20" s="26">
        <v>0</v>
      </c>
      <c r="R20" s="26">
        <v>14</v>
      </c>
      <c r="S20" s="26">
        <v>0</v>
      </c>
      <c r="T20" s="26">
        <v>2</v>
      </c>
      <c r="U20" s="26">
        <v>12</v>
      </c>
      <c r="V20" s="26">
        <v>401</v>
      </c>
      <c r="W20" s="26">
        <v>0</v>
      </c>
      <c r="X20" s="28">
        <v>401</v>
      </c>
      <c r="Y20" s="29" t="s">
        <v>49</v>
      </c>
    </row>
    <row r="21" spans="1:25" ht="31.5" customHeight="1" x14ac:dyDescent="0.3">
      <c r="A21" s="38" t="s">
        <v>50</v>
      </c>
      <c r="B21" s="25">
        <v>1234</v>
      </c>
      <c r="C21" s="26">
        <v>1</v>
      </c>
      <c r="D21" s="26">
        <v>1226</v>
      </c>
      <c r="E21" s="26">
        <v>7</v>
      </c>
      <c r="F21" s="26">
        <v>695</v>
      </c>
      <c r="G21" s="26">
        <v>0</v>
      </c>
      <c r="H21" s="26">
        <v>692</v>
      </c>
      <c r="I21" s="26">
        <v>3</v>
      </c>
      <c r="J21" s="26">
        <v>499</v>
      </c>
      <c r="K21" s="26">
        <v>0</v>
      </c>
      <c r="L21" s="26">
        <v>495</v>
      </c>
      <c r="M21" s="26">
        <v>4</v>
      </c>
      <c r="N21" s="26">
        <v>35</v>
      </c>
      <c r="O21" s="26">
        <v>1</v>
      </c>
      <c r="P21" s="26">
        <v>34</v>
      </c>
      <c r="Q21" s="26">
        <v>0</v>
      </c>
      <c r="R21" s="26">
        <v>5</v>
      </c>
      <c r="S21" s="26">
        <v>0</v>
      </c>
      <c r="T21" s="26">
        <v>5</v>
      </c>
      <c r="U21" s="26">
        <v>0</v>
      </c>
      <c r="V21" s="26">
        <v>275</v>
      </c>
      <c r="W21" s="26">
        <v>1</v>
      </c>
      <c r="X21" s="28">
        <v>274</v>
      </c>
      <c r="Y21" s="29" t="s">
        <v>51</v>
      </c>
    </row>
    <row r="22" spans="1:25" ht="31.5" customHeight="1" thickBot="1" x14ac:dyDescent="0.35">
      <c r="A22" s="31" t="s">
        <v>52</v>
      </c>
      <c r="B22" s="178">
        <v>1326</v>
      </c>
      <c r="C22" s="32">
        <v>0</v>
      </c>
      <c r="D22" s="32">
        <v>1299</v>
      </c>
      <c r="E22" s="32">
        <v>27</v>
      </c>
      <c r="F22" s="32">
        <v>749</v>
      </c>
      <c r="G22" s="32">
        <v>0</v>
      </c>
      <c r="H22" s="32">
        <v>748</v>
      </c>
      <c r="I22" s="32">
        <v>1</v>
      </c>
      <c r="J22" s="32">
        <v>519</v>
      </c>
      <c r="K22" s="32">
        <v>0</v>
      </c>
      <c r="L22" s="32">
        <v>497</v>
      </c>
      <c r="M22" s="32">
        <v>22</v>
      </c>
      <c r="N22" s="32">
        <v>49</v>
      </c>
      <c r="O22" s="32">
        <v>0</v>
      </c>
      <c r="P22" s="32">
        <v>49</v>
      </c>
      <c r="Q22" s="32">
        <v>0</v>
      </c>
      <c r="R22" s="32">
        <v>9</v>
      </c>
      <c r="S22" s="32">
        <v>0</v>
      </c>
      <c r="T22" s="32">
        <v>5</v>
      </c>
      <c r="U22" s="32">
        <v>4</v>
      </c>
      <c r="V22" s="32">
        <v>231</v>
      </c>
      <c r="W22" s="32">
        <v>0</v>
      </c>
      <c r="X22" s="33">
        <v>231</v>
      </c>
      <c r="Y22" s="34" t="s">
        <v>53</v>
      </c>
    </row>
    <row r="23" spans="1:25" ht="14.25" thickTop="1" x14ac:dyDescent="0.3">
      <c r="A23" s="187" t="s">
        <v>79</v>
      </c>
      <c r="B23" s="5"/>
      <c r="C23" s="5"/>
      <c r="D23" s="5"/>
      <c r="E23" s="5"/>
      <c r="F23" s="5"/>
      <c r="G23" s="5"/>
      <c r="H23" s="5"/>
      <c r="I23" s="186"/>
      <c r="J23" s="5"/>
      <c r="K23" s="5"/>
      <c r="L23" s="5"/>
      <c r="M23" s="5"/>
      <c r="N23" s="5"/>
      <c r="O23" s="5"/>
      <c r="P23" s="5"/>
      <c r="Q23" s="5"/>
      <c r="R23" s="5"/>
      <c r="S23" s="220" t="s">
        <v>80</v>
      </c>
      <c r="T23" s="221"/>
      <c r="U23" s="221"/>
      <c r="V23" s="221"/>
      <c r="W23" s="221"/>
      <c r="X23" s="221"/>
      <c r="Y23" s="221"/>
    </row>
    <row r="24" spans="1:25" x14ac:dyDescent="0.3">
      <c r="A24" s="5" t="s">
        <v>81</v>
      </c>
      <c r="B24" s="5"/>
      <c r="C24" s="5"/>
      <c r="D24" s="187"/>
      <c r="E24" s="35"/>
      <c r="F24" s="186"/>
      <c r="G24" s="35"/>
      <c r="H24" s="35"/>
      <c r="I24" s="35"/>
      <c r="J24" s="35"/>
      <c r="K24" s="35"/>
      <c r="L24" s="5"/>
      <c r="M24" s="5"/>
      <c r="N24" s="222"/>
      <c r="O24" s="222"/>
      <c r="P24" s="222"/>
      <c r="Q24" s="222"/>
      <c r="R24" s="35"/>
      <c r="S24" s="5"/>
      <c r="T24" s="5"/>
      <c r="U24" s="5"/>
      <c r="V24" s="5"/>
      <c r="W24" s="5"/>
      <c r="X24" s="5"/>
      <c r="Y24" s="5"/>
    </row>
  </sheetData>
  <mergeCells count="26">
    <mergeCell ref="M5:M7"/>
    <mergeCell ref="A1:M1"/>
    <mergeCell ref="N1:Y1"/>
    <mergeCell ref="K3:M3"/>
    <mergeCell ref="A4:A7"/>
    <mergeCell ref="B4:E4"/>
    <mergeCell ref="F4:I4"/>
    <mergeCell ref="J4:M4"/>
    <mergeCell ref="N4:Q4"/>
    <mergeCell ref="R4:U4"/>
    <mergeCell ref="Y4:Y7"/>
    <mergeCell ref="G5:G7"/>
    <mergeCell ref="H5:H7"/>
    <mergeCell ref="I5:I7"/>
    <mergeCell ref="K5:K7"/>
    <mergeCell ref="L5:L7"/>
    <mergeCell ref="W5:W7"/>
    <mergeCell ref="X5:X7"/>
    <mergeCell ref="S23:Y23"/>
    <mergeCell ref="N24:Q24"/>
    <mergeCell ref="O5:O7"/>
    <mergeCell ref="P5:P7"/>
    <mergeCell ref="Q5:Q7"/>
    <mergeCell ref="S5:S7"/>
    <mergeCell ref="T5:T7"/>
    <mergeCell ref="U5:U7"/>
  </mergeCells>
  <phoneticPr fontId="1" type="noConversion"/>
  <pageMargins left="0.47244094488188976" right="0.19685039370078741" top="0.78740157480314965" bottom="0.59055118110236215" header="0.59055118110236215" footer="0"/>
  <pageSetup paperSize="13" scale="9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view="pageBreakPreview" topLeftCell="A4" zoomScaleNormal="100" zoomScaleSheetLayoutView="100" workbookViewId="0">
      <selection activeCell="X23" sqref="X23"/>
    </sheetView>
  </sheetViews>
  <sheetFormatPr defaultRowHeight="13.5" x14ac:dyDescent="0.3"/>
  <cols>
    <col min="1" max="1" width="8.5" style="64" customWidth="1"/>
    <col min="2" max="3" width="6.375" style="62" customWidth="1"/>
    <col min="4" max="8" width="5.625" style="62" customWidth="1"/>
    <col min="9" max="9" width="5.625" style="64" customWidth="1"/>
    <col min="10" max="10" width="5.625" style="62" customWidth="1"/>
    <col min="11" max="13" width="5.625" style="64" customWidth="1"/>
    <col min="14" max="23" width="6.125" style="64" customWidth="1"/>
    <col min="24" max="24" width="15.625" style="191" customWidth="1"/>
    <col min="25" max="256" width="9" style="46"/>
    <col min="257" max="257" width="7.625" style="46" customWidth="1"/>
    <col min="258" max="259" width="6.375" style="46" customWidth="1"/>
    <col min="260" max="269" width="5.625" style="46" customWidth="1"/>
    <col min="270" max="279" width="6.125" style="46" customWidth="1"/>
    <col min="280" max="280" width="15.625" style="46" customWidth="1"/>
    <col min="281" max="512" width="9" style="46"/>
    <col min="513" max="513" width="7.625" style="46" customWidth="1"/>
    <col min="514" max="515" width="6.375" style="46" customWidth="1"/>
    <col min="516" max="525" width="5.625" style="46" customWidth="1"/>
    <col min="526" max="535" width="6.125" style="46" customWidth="1"/>
    <col min="536" max="536" width="15.625" style="46" customWidth="1"/>
    <col min="537" max="768" width="9" style="46"/>
    <col min="769" max="769" width="7.625" style="46" customWidth="1"/>
    <col min="770" max="771" width="6.375" style="46" customWidth="1"/>
    <col min="772" max="781" width="5.625" style="46" customWidth="1"/>
    <col min="782" max="791" width="6.125" style="46" customWidth="1"/>
    <col min="792" max="792" width="15.625" style="46" customWidth="1"/>
    <col min="793" max="1024" width="9" style="46"/>
    <col min="1025" max="1025" width="7.625" style="46" customWidth="1"/>
    <col min="1026" max="1027" width="6.375" style="46" customWidth="1"/>
    <col min="1028" max="1037" width="5.625" style="46" customWidth="1"/>
    <col min="1038" max="1047" width="6.125" style="46" customWidth="1"/>
    <col min="1048" max="1048" width="15.625" style="46" customWidth="1"/>
    <col min="1049" max="1280" width="9" style="46"/>
    <col min="1281" max="1281" width="7.625" style="46" customWidth="1"/>
    <col min="1282" max="1283" width="6.375" style="46" customWidth="1"/>
    <col min="1284" max="1293" width="5.625" style="46" customWidth="1"/>
    <col min="1294" max="1303" width="6.125" style="46" customWidth="1"/>
    <col min="1304" max="1304" width="15.625" style="46" customWidth="1"/>
    <col min="1305" max="1536" width="9" style="46"/>
    <col min="1537" max="1537" width="7.625" style="46" customWidth="1"/>
    <col min="1538" max="1539" width="6.375" style="46" customWidth="1"/>
    <col min="1540" max="1549" width="5.625" style="46" customWidth="1"/>
    <col min="1550" max="1559" width="6.125" style="46" customWidth="1"/>
    <col min="1560" max="1560" width="15.625" style="46" customWidth="1"/>
    <col min="1561" max="1792" width="9" style="46"/>
    <col min="1793" max="1793" width="7.625" style="46" customWidth="1"/>
    <col min="1794" max="1795" width="6.375" style="46" customWidth="1"/>
    <col min="1796" max="1805" width="5.625" style="46" customWidth="1"/>
    <col min="1806" max="1815" width="6.125" style="46" customWidth="1"/>
    <col min="1816" max="1816" width="15.625" style="46" customWidth="1"/>
    <col min="1817" max="2048" width="9" style="46"/>
    <col min="2049" max="2049" width="7.625" style="46" customWidth="1"/>
    <col min="2050" max="2051" width="6.375" style="46" customWidth="1"/>
    <col min="2052" max="2061" width="5.625" style="46" customWidth="1"/>
    <col min="2062" max="2071" width="6.125" style="46" customWidth="1"/>
    <col min="2072" max="2072" width="15.625" style="46" customWidth="1"/>
    <col min="2073" max="2304" width="9" style="46"/>
    <col min="2305" max="2305" width="7.625" style="46" customWidth="1"/>
    <col min="2306" max="2307" width="6.375" style="46" customWidth="1"/>
    <col min="2308" max="2317" width="5.625" style="46" customWidth="1"/>
    <col min="2318" max="2327" width="6.125" style="46" customWidth="1"/>
    <col min="2328" max="2328" width="15.625" style="46" customWidth="1"/>
    <col min="2329" max="2560" width="9" style="46"/>
    <col min="2561" max="2561" width="7.625" style="46" customWidth="1"/>
    <col min="2562" max="2563" width="6.375" style="46" customWidth="1"/>
    <col min="2564" max="2573" width="5.625" style="46" customWidth="1"/>
    <col min="2574" max="2583" width="6.125" style="46" customWidth="1"/>
    <col min="2584" max="2584" width="15.625" style="46" customWidth="1"/>
    <col min="2585" max="2816" width="9" style="46"/>
    <col min="2817" max="2817" width="7.625" style="46" customWidth="1"/>
    <col min="2818" max="2819" width="6.375" style="46" customWidth="1"/>
    <col min="2820" max="2829" width="5.625" style="46" customWidth="1"/>
    <col min="2830" max="2839" width="6.125" style="46" customWidth="1"/>
    <col min="2840" max="2840" width="15.625" style="46" customWidth="1"/>
    <col min="2841" max="3072" width="9" style="46"/>
    <col min="3073" max="3073" width="7.625" style="46" customWidth="1"/>
    <col min="3074" max="3075" width="6.375" style="46" customWidth="1"/>
    <col min="3076" max="3085" width="5.625" style="46" customWidth="1"/>
    <col min="3086" max="3095" width="6.125" style="46" customWidth="1"/>
    <col min="3096" max="3096" width="15.625" style="46" customWidth="1"/>
    <col min="3097" max="3328" width="9" style="46"/>
    <col min="3329" max="3329" width="7.625" style="46" customWidth="1"/>
    <col min="3330" max="3331" width="6.375" style="46" customWidth="1"/>
    <col min="3332" max="3341" width="5.625" style="46" customWidth="1"/>
    <col min="3342" max="3351" width="6.125" style="46" customWidth="1"/>
    <col min="3352" max="3352" width="15.625" style="46" customWidth="1"/>
    <col min="3353" max="3584" width="9" style="46"/>
    <col min="3585" max="3585" width="7.625" style="46" customWidth="1"/>
    <col min="3586" max="3587" width="6.375" style="46" customWidth="1"/>
    <col min="3588" max="3597" width="5.625" style="46" customWidth="1"/>
    <col min="3598" max="3607" width="6.125" style="46" customWidth="1"/>
    <col min="3608" max="3608" width="15.625" style="46" customWidth="1"/>
    <col min="3609" max="3840" width="9" style="46"/>
    <col min="3841" max="3841" width="7.625" style="46" customWidth="1"/>
    <col min="3842" max="3843" width="6.375" style="46" customWidth="1"/>
    <col min="3844" max="3853" width="5.625" style="46" customWidth="1"/>
    <col min="3854" max="3863" width="6.125" style="46" customWidth="1"/>
    <col min="3864" max="3864" width="15.625" style="46" customWidth="1"/>
    <col min="3865" max="4096" width="9" style="46"/>
    <col min="4097" max="4097" width="7.625" style="46" customWidth="1"/>
    <col min="4098" max="4099" width="6.375" style="46" customWidth="1"/>
    <col min="4100" max="4109" width="5.625" style="46" customWidth="1"/>
    <col min="4110" max="4119" width="6.125" style="46" customWidth="1"/>
    <col min="4120" max="4120" width="15.625" style="46" customWidth="1"/>
    <col min="4121" max="4352" width="9" style="46"/>
    <col min="4353" max="4353" width="7.625" style="46" customWidth="1"/>
    <col min="4354" max="4355" width="6.375" style="46" customWidth="1"/>
    <col min="4356" max="4365" width="5.625" style="46" customWidth="1"/>
    <col min="4366" max="4375" width="6.125" style="46" customWidth="1"/>
    <col min="4376" max="4376" width="15.625" style="46" customWidth="1"/>
    <col min="4377" max="4608" width="9" style="46"/>
    <col min="4609" max="4609" width="7.625" style="46" customWidth="1"/>
    <col min="4610" max="4611" width="6.375" style="46" customWidth="1"/>
    <col min="4612" max="4621" width="5.625" style="46" customWidth="1"/>
    <col min="4622" max="4631" width="6.125" style="46" customWidth="1"/>
    <col min="4632" max="4632" width="15.625" style="46" customWidth="1"/>
    <col min="4633" max="4864" width="9" style="46"/>
    <col min="4865" max="4865" width="7.625" style="46" customWidth="1"/>
    <col min="4866" max="4867" width="6.375" style="46" customWidth="1"/>
    <col min="4868" max="4877" width="5.625" style="46" customWidth="1"/>
    <col min="4878" max="4887" width="6.125" style="46" customWidth="1"/>
    <col min="4888" max="4888" width="15.625" style="46" customWidth="1"/>
    <col min="4889" max="5120" width="9" style="46"/>
    <col min="5121" max="5121" width="7.625" style="46" customWidth="1"/>
    <col min="5122" max="5123" width="6.375" style="46" customWidth="1"/>
    <col min="5124" max="5133" width="5.625" style="46" customWidth="1"/>
    <col min="5134" max="5143" width="6.125" style="46" customWidth="1"/>
    <col min="5144" max="5144" width="15.625" style="46" customWidth="1"/>
    <col min="5145" max="5376" width="9" style="46"/>
    <col min="5377" max="5377" width="7.625" style="46" customWidth="1"/>
    <col min="5378" max="5379" width="6.375" style="46" customWidth="1"/>
    <col min="5380" max="5389" width="5.625" style="46" customWidth="1"/>
    <col min="5390" max="5399" width="6.125" style="46" customWidth="1"/>
    <col min="5400" max="5400" width="15.625" style="46" customWidth="1"/>
    <col min="5401" max="5632" width="9" style="46"/>
    <col min="5633" max="5633" width="7.625" style="46" customWidth="1"/>
    <col min="5634" max="5635" width="6.375" style="46" customWidth="1"/>
    <col min="5636" max="5645" width="5.625" style="46" customWidth="1"/>
    <col min="5646" max="5655" width="6.125" style="46" customWidth="1"/>
    <col min="5656" max="5656" width="15.625" style="46" customWidth="1"/>
    <col min="5657" max="5888" width="9" style="46"/>
    <col min="5889" max="5889" width="7.625" style="46" customWidth="1"/>
    <col min="5890" max="5891" width="6.375" style="46" customWidth="1"/>
    <col min="5892" max="5901" width="5.625" style="46" customWidth="1"/>
    <col min="5902" max="5911" width="6.125" style="46" customWidth="1"/>
    <col min="5912" max="5912" width="15.625" style="46" customWidth="1"/>
    <col min="5913" max="6144" width="9" style="46"/>
    <col min="6145" max="6145" width="7.625" style="46" customWidth="1"/>
    <col min="6146" max="6147" width="6.375" style="46" customWidth="1"/>
    <col min="6148" max="6157" width="5.625" style="46" customWidth="1"/>
    <col min="6158" max="6167" width="6.125" style="46" customWidth="1"/>
    <col min="6168" max="6168" width="15.625" style="46" customWidth="1"/>
    <col min="6169" max="6400" width="9" style="46"/>
    <col min="6401" max="6401" width="7.625" style="46" customWidth="1"/>
    <col min="6402" max="6403" width="6.375" style="46" customWidth="1"/>
    <col min="6404" max="6413" width="5.625" style="46" customWidth="1"/>
    <col min="6414" max="6423" width="6.125" style="46" customWidth="1"/>
    <col min="6424" max="6424" width="15.625" style="46" customWidth="1"/>
    <col min="6425" max="6656" width="9" style="46"/>
    <col min="6657" max="6657" width="7.625" style="46" customWidth="1"/>
    <col min="6658" max="6659" width="6.375" style="46" customWidth="1"/>
    <col min="6660" max="6669" width="5.625" style="46" customWidth="1"/>
    <col min="6670" max="6679" width="6.125" style="46" customWidth="1"/>
    <col min="6680" max="6680" width="15.625" style="46" customWidth="1"/>
    <col min="6681" max="6912" width="9" style="46"/>
    <col min="6913" max="6913" width="7.625" style="46" customWidth="1"/>
    <col min="6914" max="6915" width="6.375" style="46" customWidth="1"/>
    <col min="6916" max="6925" width="5.625" style="46" customWidth="1"/>
    <col min="6926" max="6935" width="6.125" style="46" customWidth="1"/>
    <col min="6936" max="6936" width="15.625" style="46" customWidth="1"/>
    <col min="6937" max="7168" width="9" style="46"/>
    <col min="7169" max="7169" width="7.625" style="46" customWidth="1"/>
    <col min="7170" max="7171" width="6.375" style="46" customWidth="1"/>
    <col min="7172" max="7181" width="5.625" style="46" customWidth="1"/>
    <col min="7182" max="7191" width="6.125" style="46" customWidth="1"/>
    <col min="7192" max="7192" width="15.625" style="46" customWidth="1"/>
    <col min="7193" max="7424" width="9" style="46"/>
    <col min="7425" max="7425" width="7.625" style="46" customWidth="1"/>
    <col min="7426" max="7427" width="6.375" style="46" customWidth="1"/>
    <col min="7428" max="7437" width="5.625" style="46" customWidth="1"/>
    <col min="7438" max="7447" width="6.125" style="46" customWidth="1"/>
    <col min="7448" max="7448" width="15.625" style="46" customWidth="1"/>
    <col min="7449" max="7680" width="9" style="46"/>
    <col min="7681" max="7681" width="7.625" style="46" customWidth="1"/>
    <col min="7682" max="7683" width="6.375" style="46" customWidth="1"/>
    <col min="7684" max="7693" width="5.625" style="46" customWidth="1"/>
    <col min="7694" max="7703" width="6.125" style="46" customWidth="1"/>
    <col min="7704" max="7704" width="15.625" style="46" customWidth="1"/>
    <col min="7705" max="7936" width="9" style="46"/>
    <col min="7937" max="7937" width="7.625" style="46" customWidth="1"/>
    <col min="7938" max="7939" width="6.375" style="46" customWidth="1"/>
    <col min="7940" max="7949" width="5.625" style="46" customWidth="1"/>
    <col min="7950" max="7959" width="6.125" style="46" customWidth="1"/>
    <col min="7960" max="7960" width="15.625" style="46" customWidth="1"/>
    <col min="7961" max="8192" width="9" style="46"/>
    <col min="8193" max="8193" width="7.625" style="46" customWidth="1"/>
    <col min="8194" max="8195" width="6.375" style="46" customWidth="1"/>
    <col min="8196" max="8205" width="5.625" style="46" customWidth="1"/>
    <col min="8206" max="8215" width="6.125" style="46" customWidth="1"/>
    <col min="8216" max="8216" width="15.625" style="46" customWidth="1"/>
    <col min="8217" max="8448" width="9" style="46"/>
    <col min="8449" max="8449" width="7.625" style="46" customWidth="1"/>
    <col min="8450" max="8451" width="6.375" style="46" customWidth="1"/>
    <col min="8452" max="8461" width="5.625" style="46" customWidth="1"/>
    <col min="8462" max="8471" width="6.125" style="46" customWidth="1"/>
    <col min="8472" max="8472" width="15.625" style="46" customWidth="1"/>
    <col min="8473" max="8704" width="9" style="46"/>
    <col min="8705" max="8705" width="7.625" style="46" customWidth="1"/>
    <col min="8706" max="8707" width="6.375" style="46" customWidth="1"/>
    <col min="8708" max="8717" width="5.625" style="46" customWidth="1"/>
    <col min="8718" max="8727" width="6.125" style="46" customWidth="1"/>
    <col min="8728" max="8728" width="15.625" style="46" customWidth="1"/>
    <col min="8729" max="8960" width="9" style="46"/>
    <col min="8961" max="8961" width="7.625" style="46" customWidth="1"/>
    <col min="8962" max="8963" width="6.375" style="46" customWidth="1"/>
    <col min="8964" max="8973" width="5.625" style="46" customWidth="1"/>
    <col min="8974" max="8983" width="6.125" style="46" customWidth="1"/>
    <col min="8984" max="8984" width="15.625" style="46" customWidth="1"/>
    <col min="8985" max="9216" width="9" style="46"/>
    <col min="9217" max="9217" width="7.625" style="46" customWidth="1"/>
    <col min="9218" max="9219" width="6.375" style="46" customWidth="1"/>
    <col min="9220" max="9229" width="5.625" style="46" customWidth="1"/>
    <col min="9230" max="9239" width="6.125" style="46" customWidth="1"/>
    <col min="9240" max="9240" width="15.625" style="46" customWidth="1"/>
    <col min="9241" max="9472" width="9" style="46"/>
    <col min="9473" max="9473" width="7.625" style="46" customWidth="1"/>
    <col min="9474" max="9475" width="6.375" style="46" customWidth="1"/>
    <col min="9476" max="9485" width="5.625" style="46" customWidth="1"/>
    <col min="9486" max="9495" width="6.125" style="46" customWidth="1"/>
    <col min="9496" max="9496" width="15.625" style="46" customWidth="1"/>
    <col min="9497" max="9728" width="9" style="46"/>
    <col min="9729" max="9729" width="7.625" style="46" customWidth="1"/>
    <col min="9730" max="9731" width="6.375" style="46" customWidth="1"/>
    <col min="9732" max="9741" width="5.625" style="46" customWidth="1"/>
    <col min="9742" max="9751" width="6.125" style="46" customWidth="1"/>
    <col min="9752" max="9752" width="15.625" style="46" customWidth="1"/>
    <col min="9753" max="9984" width="9" style="46"/>
    <col min="9985" max="9985" width="7.625" style="46" customWidth="1"/>
    <col min="9986" max="9987" width="6.375" style="46" customWidth="1"/>
    <col min="9988" max="9997" width="5.625" style="46" customWidth="1"/>
    <col min="9998" max="10007" width="6.125" style="46" customWidth="1"/>
    <col min="10008" max="10008" width="15.625" style="46" customWidth="1"/>
    <col min="10009" max="10240" width="9" style="46"/>
    <col min="10241" max="10241" width="7.625" style="46" customWidth="1"/>
    <col min="10242" max="10243" width="6.375" style="46" customWidth="1"/>
    <col min="10244" max="10253" width="5.625" style="46" customWidth="1"/>
    <col min="10254" max="10263" width="6.125" style="46" customWidth="1"/>
    <col min="10264" max="10264" width="15.625" style="46" customWidth="1"/>
    <col min="10265" max="10496" width="9" style="46"/>
    <col min="10497" max="10497" width="7.625" style="46" customWidth="1"/>
    <col min="10498" max="10499" width="6.375" style="46" customWidth="1"/>
    <col min="10500" max="10509" width="5.625" style="46" customWidth="1"/>
    <col min="10510" max="10519" width="6.125" style="46" customWidth="1"/>
    <col min="10520" max="10520" width="15.625" style="46" customWidth="1"/>
    <col min="10521" max="10752" width="9" style="46"/>
    <col min="10753" max="10753" width="7.625" style="46" customWidth="1"/>
    <col min="10754" max="10755" width="6.375" style="46" customWidth="1"/>
    <col min="10756" max="10765" width="5.625" style="46" customWidth="1"/>
    <col min="10766" max="10775" width="6.125" style="46" customWidth="1"/>
    <col min="10776" max="10776" width="15.625" style="46" customWidth="1"/>
    <col min="10777" max="11008" width="9" style="46"/>
    <col min="11009" max="11009" width="7.625" style="46" customWidth="1"/>
    <col min="11010" max="11011" width="6.375" style="46" customWidth="1"/>
    <col min="11012" max="11021" width="5.625" style="46" customWidth="1"/>
    <col min="11022" max="11031" width="6.125" style="46" customWidth="1"/>
    <col min="11032" max="11032" width="15.625" style="46" customWidth="1"/>
    <col min="11033" max="11264" width="9" style="46"/>
    <col min="11265" max="11265" width="7.625" style="46" customWidth="1"/>
    <col min="11266" max="11267" width="6.375" style="46" customWidth="1"/>
    <col min="11268" max="11277" width="5.625" style="46" customWidth="1"/>
    <col min="11278" max="11287" width="6.125" style="46" customWidth="1"/>
    <col min="11288" max="11288" width="15.625" style="46" customWidth="1"/>
    <col min="11289" max="11520" width="9" style="46"/>
    <col min="11521" max="11521" width="7.625" style="46" customWidth="1"/>
    <col min="11522" max="11523" width="6.375" style="46" customWidth="1"/>
    <col min="11524" max="11533" width="5.625" style="46" customWidth="1"/>
    <col min="11534" max="11543" width="6.125" style="46" customWidth="1"/>
    <col min="11544" max="11544" width="15.625" style="46" customWidth="1"/>
    <col min="11545" max="11776" width="9" style="46"/>
    <col min="11777" max="11777" width="7.625" style="46" customWidth="1"/>
    <col min="11778" max="11779" width="6.375" style="46" customWidth="1"/>
    <col min="11780" max="11789" width="5.625" style="46" customWidth="1"/>
    <col min="11790" max="11799" width="6.125" style="46" customWidth="1"/>
    <col min="11800" max="11800" width="15.625" style="46" customWidth="1"/>
    <col min="11801" max="12032" width="9" style="46"/>
    <col min="12033" max="12033" width="7.625" style="46" customWidth="1"/>
    <col min="12034" max="12035" width="6.375" style="46" customWidth="1"/>
    <col min="12036" max="12045" width="5.625" style="46" customWidth="1"/>
    <col min="12046" max="12055" width="6.125" style="46" customWidth="1"/>
    <col min="12056" max="12056" width="15.625" style="46" customWidth="1"/>
    <col min="12057" max="12288" width="9" style="46"/>
    <col min="12289" max="12289" width="7.625" style="46" customWidth="1"/>
    <col min="12290" max="12291" width="6.375" style="46" customWidth="1"/>
    <col min="12292" max="12301" width="5.625" style="46" customWidth="1"/>
    <col min="12302" max="12311" width="6.125" style="46" customWidth="1"/>
    <col min="12312" max="12312" width="15.625" style="46" customWidth="1"/>
    <col min="12313" max="12544" width="9" style="46"/>
    <col min="12545" max="12545" width="7.625" style="46" customWidth="1"/>
    <col min="12546" max="12547" width="6.375" style="46" customWidth="1"/>
    <col min="12548" max="12557" width="5.625" style="46" customWidth="1"/>
    <col min="12558" max="12567" width="6.125" style="46" customWidth="1"/>
    <col min="12568" max="12568" width="15.625" style="46" customWidth="1"/>
    <col min="12569" max="12800" width="9" style="46"/>
    <col min="12801" max="12801" width="7.625" style="46" customWidth="1"/>
    <col min="12802" max="12803" width="6.375" style="46" customWidth="1"/>
    <col min="12804" max="12813" width="5.625" style="46" customWidth="1"/>
    <col min="12814" max="12823" width="6.125" style="46" customWidth="1"/>
    <col min="12824" max="12824" width="15.625" style="46" customWidth="1"/>
    <col min="12825" max="13056" width="9" style="46"/>
    <col min="13057" max="13057" width="7.625" style="46" customWidth="1"/>
    <col min="13058" max="13059" width="6.375" style="46" customWidth="1"/>
    <col min="13060" max="13069" width="5.625" style="46" customWidth="1"/>
    <col min="13070" max="13079" width="6.125" style="46" customWidth="1"/>
    <col min="13080" max="13080" width="15.625" style="46" customWidth="1"/>
    <col min="13081" max="13312" width="9" style="46"/>
    <col min="13313" max="13313" width="7.625" style="46" customWidth="1"/>
    <col min="13314" max="13315" width="6.375" style="46" customWidth="1"/>
    <col min="13316" max="13325" width="5.625" style="46" customWidth="1"/>
    <col min="13326" max="13335" width="6.125" style="46" customWidth="1"/>
    <col min="13336" max="13336" width="15.625" style="46" customWidth="1"/>
    <col min="13337" max="13568" width="9" style="46"/>
    <col min="13569" max="13569" width="7.625" style="46" customWidth="1"/>
    <col min="13570" max="13571" width="6.375" style="46" customWidth="1"/>
    <col min="13572" max="13581" width="5.625" style="46" customWidth="1"/>
    <col min="13582" max="13591" width="6.125" style="46" customWidth="1"/>
    <col min="13592" max="13592" width="15.625" style="46" customWidth="1"/>
    <col min="13593" max="13824" width="9" style="46"/>
    <col min="13825" max="13825" width="7.625" style="46" customWidth="1"/>
    <col min="13826" max="13827" width="6.375" style="46" customWidth="1"/>
    <col min="13828" max="13837" width="5.625" style="46" customWidth="1"/>
    <col min="13838" max="13847" width="6.125" style="46" customWidth="1"/>
    <col min="13848" max="13848" width="15.625" style="46" customWidth="1"/>
    <col min="13849" max="14080" width="9" style="46"/>
    <col min="14081" max="14081" width="7.625" style="46" customWidth="1"/>
    <col min="14082" max="14083" width="6.375" style="46" customWidth="1"/>
    <col min="14084" max="14093" width="5.625" style="46" customWidth="1"/>
    <col min="14094" max="14103" width="6.125" style="46" customWidth="1"/>
    <col min="14104" max="14104" width="15.625" style="46" customWidth="1"/>
    <col min="14105" max="14336" width="9" style="46"/>
    <col min="14337" max="14337" width="7.625" style="46" customWidth="1"/>
    <col min="14338" max="14339" width="6.375" style="46" customWidth="1"/>
    <col min="14340" max="14349" width="5.625" style="46" customWidth="1"/>
    <col min="14350" max="14359" width="6.125" style="46" customWidth="1"/>
    <col min="14360" max="14360" width="15.625" style="46" customWidth="1"/>
    <col min="14361" max="14592" width="9" style="46"/>
    <col min="14593" max="14593" width="7.625" style="46" customWidth="1"/>
    <col min="14594" max="14595" width="6.375" style="46" customWidth="1"/>
    <col min="14596" max="14605" width="5.625" style="46" customWidth="1"/>
    <col min="14606" max="14615" width="6.125" style="46" customWidth="1"/>
    <col min="14616" max="14616" width="15.625" style="46" customWidth="1"/>
    <col min="14617" max="14848" width="9" style="46"/>
    <col min="14849" max="14849" width="7.625" style="46" customWidth="1"/>
    <col min="14850" max="14851" width="6.375" style="46" customWidth="1"/>
    <col min="14852" max="14861" width="5.625" style="46" customWidth="1"/>
    <col min="14862" max="14871" width="6.125" style="46" customWidth="1"/>
    <col min="14872" max="14872" width="15.625" style="46" customWidth="1"/>
    <col min="14873" max="15104" width="9" style="46"/>
    <col min="15105" max="15105" width="7.625" style="46" customWidth="1"/>
    <col min="15106" max="15107" width="6.375" style="46" customWidth="1"/>
    <col min="15108" max="15117" width="5.625" style="46" customWidth="1"/>
    <col min="15118" max="15127" width="6.125" style="46" customWidth="1"/>
    <col min="15128" max="15128" width="15.625" style="46" customWidth="1"/>
    <col min="15129" max="15360" width="9" style="46"/>
    <col min="15361" max="15361" width="7.625" style="46" customWidth="1"/>
    <col min="15362" max="15363" width="6.375" style="46" customWidth="1"/>
    <col min="15364" max="15373" width="5.625" style="46" customWidth="1"/>
    <col min="15374" max="15383" width="6.125" style="46" customWidth="1"/>
    <col min="15384" max="15384" width="15.625" style="46" customWidth="1"/>
    <col min="15385" max="15616" width="9" style="46"/>
    <col min="15617" max="15617" width="7.625" style="46" customWidth="1"/>
    <col min="15618" max="15619" width="6.375" style="46" customWidth="1"/>
    <col min="15620" max="15629" width="5.625" style="46" customWidth="1"/>
    <col min="15630" max="15639" width="6.125" style="46" customWidth="1"/>
    <col min="15640" max="15640" width="15.625" style="46" customWidth="1"/>
    <col min="15641" max="15872" width="9" style="46"/>
    <col min="15873" max="15873" width="7.625" style="46" customWidth="1"/>
    <col min="15874" max="15875" width="6.375" style="46" customWidth="1"/>
    <col min="15876" max="15885" width="5.625" style="46" customWidth="1"/>
    <col min="15886" max="15895" width="6.125" style="46" customWidth="1"/>
    <col min="15896" max="15896" width="15.625" style="46" customWidth="1"/>
    <col min="15897" max="16128" width="9" style="46"/>
    <col min="16129" max="16129" width="7.625" style="46" customWidth="1"/>
    <col min="16130" max="16131" width="6.375" style="46" customWidth="1"/>
    <col min="16132" max="16141" width="5.625" style="46" customWidth="1"/>
    <col min="16142" max="16151" width="6.125" style="46" customWidth="1"/>
    <col min="16152" max="16152" width="15.625" style="46" customWidth="1"/>
    <col min="16153" max="16384" width="9" style="46"/>
  </cols>
  <sheetData>
    <row r="1" spans="1:256" ht="23.25" customHeight="1" x14ac:dyDescent="0.3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 t="s">
        <v>83</v>
      </c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s="49" customFormat="1" ht="13.5" customHeight="1" x14ac:dyDescent="0.3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47"/>
      <c r="O2" s="47"/>
      <c r="P2" s="130"/>
      <c r="Q2" s="130"/>
      <c r="R2" s="130"/>
      <c r="S2" s="130"/>
      <c r="T2" s="130"/>
      <c r="U2" s="130"/>
      <c r="V2" s="130"/>
      <c r="W2" s="130"/>
      <c r="X2" s="130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s="53" customFormat="1" ht="16.5" customHeight="1" thickBot="1" x14ac:dyDescent="0.3">
      <c r="A3" s="50" t="s">
        <v>84</v>
      </c>
      <c r="B3" s="192"/>
      <c r="C3" s="192"/>
      <c r="D3" s="192"/>
      <c r="E3" s="192"/>
      <c r="F3" s="192"/>
      <c r="G3" s="192"/>
      <c r="H3" s="192"/>
      <c r="I3" s="192"/>
      <c r="J3" s="192"/>
      <c r="K3" s="50"/>
      <c r="L3" s="50"/>
      <c r="M3" s="46"/>
      <c r="N3" s="252"/>
      <c r="O3" s="253"/>
      <c r="P3" s="253"/>
      <c r="Q3" s="51"/>
      <c r="R3" s="50"/>
      <c r="S3" s="52"/>
      <c r="T3" s="52"/>
      <c r="U3" s="52"/>
      <c r="V3" s="52"/>
      <c r="W3" s="52"/>
      <c r="X3" s="192" t="s">
        <v>85</v>
      </c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s="54" customFormat="1" ht="16.5" customHeight="1" thickTop="1" x14ac:dyDescent="0.3">
      <c r="A4" s="254" t="s">
        <v>86</v>
      </c>
      <c r="B4" s="247" t="s">
        <v>87</v>
      </c>
      <c r="C4" s="248"/>
      <c r="D4" s="243" t="s">
        <v>88</v>
      </c>
      <c r="E4" s="243"/>
      <c r="F4" s="243" t="s">
        <v>89</v>
      </c>
      <c r="G4" s="243"/>
      <c r="H4" s="243" t="s">
        <v>90</v>
      </c>
      <c r="I4" s="243"/>
      <c r="J4" s="243" t="s">
        <v>91</v>
      </c>
      <c r="K4" s="243"/>
      <c r="L4" s="247" t="s">
        <v>92</v>
      </c>
      <c r="M4" s="248"/>
      <c r="N4" s="243" t="s">
        <v>93</v>
      </c>
      <c r="O4" s="243"/>
      <c r="P4" s="243" t="s">
        <v>94</v>
      </c>
      <c r="Q4" s="243"/>
      <c r="R4" s="243" t="s">
        <v>95</v>
      </c>
      <c r="S4" s="243"/>
      <c r="T4" s="243" t="s">
        <v>96</v>
      </c>
      <c r="U4" s="243"/>
      <c r="V4" s="243" t="s">
        <v>97</v>
      </c>
      <c r="W4" s="243"/>
      <c r="X4" s="257" t="s">
        <v>98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</row>
    <row r="5" spans="1:256" s="54" customFormat="1" ht="16.5" customHeight="1" x14ac:dyDescent="0.3">
      <c r="A5" s="255"/>
      <c r="B5" s="245" t="s">
        <v>99</v>
      </c>
      <c r="C5" s="246"/>
      <c r="D5" s="244" t="s">
        <v>100</v>
      </c>
      <c r="E5" s="244"/>
      <c r="F5" s="244" t="s">
        <v>54</v>
      </c>
      <c r="G5" s="244"/>
      <c r="H5" s="244" t="s">
        <v>55</v>
      </c>
      <c r="I5" s="244"/>
      <c r="J5" s="244" t="s">
        <v>56</v>
      </c>
      <c r="K5" s="244"/>
      <c r="L5" s="245" t="s">
        <v>57</v>
      </c>
      <c r="M5" s="246"/>
      <c r="N5" s="245" t="s">
        <v>58</v>
      </c>
      <c r="O5" s="246"/>
      <c r="P5" s="245" t="s">
        <v>59</v>
      </c>
      <c r="Q5" s="246"/>
      <c r="R5" s="244" t="s">
        <v>101</v>
      </c>
      <c r="S5" s="244"/>
      <c r="T5" s="244" t="s">
        <v>102</v>
      </c>
      <c r="U5" s="244"/>
      <c r="V5" s="244" t="s">
        <v>103</v>
      </c>
      <c r="W5" s="244"/>
      <c r="X5" s="258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</row>
    <row r="6" spans="1:256" s="54" customFormat="1" ht="12" customHeight="1" x14ac:dyDescent="0.3">
      <c r="A6" s="255"/>
      <c r="B6" s="241" t="s">
        <v>104</v>
      </c>
      <c r="C6" s="241" t="s">
        <v>105</v>
      </c>
      <c r="D6" s="241" t="s">
        <v>104</v>
      </c>
      <c r="E6" s="241" t="s">
        <v>105</v>
      </c>
      <c r="F6" s="241" t="s">
        <v>104</v>
      </c>
      <c r="G6" s="241" t="s">
        <v>105</v>
      </c>
      <c r="H6" s="241" t="s">
        <v>104</v>
      </c>
      <c r="I6" s="241" t="s">
        <v>105</v>
      </c>
      <c r="J6" s="241" t="s">
        <v>104</v>
      </c>
      <c r="K6" s="241" t="s">
        <v>105</v>
      </c>
      <c r="L6" s="241" t="s">
        <v>104</v>
      </c>
      <c r="M6" s="241" t="s">
        <v>105</v>
      </c>
      <c r="N6" s="241" t="s">
        <v>104</v>
      </c>
      <c r="O6" s="241" t="s">
        <v>105</v>
      </c>
      <c r="P6" s="241" t="s">
        <v>104</v>
      </c>
      <c r="Q6" s="241" t="s">
        <v>105</v>
      </c>
      <c r="R6" s="241" t="s">
        <v>104</v>
      </c>
      <c r="S6" s="241" t="s">
        <v>105</v>
      </c>
      <c r="T6" s="241" t="s">
        <v>104</v>
      </c>
      <c r="U6" s="241" t="s">
        <v>105</v>
      </c>
      <c r="V6" s="241" t="s">
        <v>104</v>
      </c>
      <c r="W6" s="241" t="s">
        <v>105</v>
      </c>
      <c r="X6" s="258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</row>
    <row r="7" spans="1:256" s="54" customFormat="1" ht="8.25" customHeight="1" x14ac:dyDescent="0.3">
      <c r="A7" s="256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59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</row>
    <row r="8" spans="1:256" s="54" customFormat="1" ht="30.75" customHeight="1" x14ac:dyDescent="0.3">
      <c r="A8" s="130">
        <v>2015</v>
      </c>
      <c r="B8" s="125">
        <v>168</v>
      </c>
      <c r="C8" s="126">
        <v>883</v>
      </c>
      <c r="D8" s="126">
        <v>1</v>
      </c>
      <c r="E8" s="126">
        <v>19</v>
      </c>
      <c r="F8" s="126">
        <v>0</v>
      </c>
      <c r="G8" s="126">
        <v>0</v>
      </c>
      <c r="H8" s="126">
        <v>1</v>
      </c>
      <c r="I8" s="126">
        <v>19</v>
      </c>
      <c r="J8" s="126">
        <v>3</v>
      </c>
      <c r="K8" s="126">
        <v>39</v>
      </c>
      <c r="L8" s="126">
        <v>48</v>
      </c>
      <c r="M8" s="126">
        <v>48</v>
      </c>
      <c r="N8" s="126">
        <v>4</v>
      </c>
      <c r="O8" s="126">
        <v>47</v>
      </c>
      <c r="P8" s="126">
        <v>27</v>
      </c>
      <c r="Q8" s="126">
        <v>627</v>
      </c>
      <c r="R8" s="126">
        <v>35</v>
      </c>
      <c r="S8" s="126">
        <v>35</v>
      </c>
      <c r="T8" s="126">
        <v>49</v>
      </c>
      <c r="U8" s="126">
        <v>49</v>
      </c>
      <c r="V8" s="126">
        <v>0</v>
      </c>
      <c r="W8" s="126">
        <v>0</v>
      </c>
      <c r="X8" s="55">
        <v>2015</v>
      </c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</row>
    <row r="9" spans="1:256" s="54" customFormat="1" ht="30.75" customHeight="1" x14ac:dyDescent="0.3">
      <c r="A9" s="130">
        <v>2016</v>
      </c>
      <c r="B9" s="125">
        <v>159</v>
      </c>
      <c r="C9" s="126">
        <v>139</v>
      </c>
      <c r="D9" s="126">
        <v>1</v>
      </c>
      <c r="E9" s="126">
        <v>19</v>
      </c>
      <c r="F9" s="126">
        <v>0</v>
      </c>
      <c r="G9" s="126">
        <v>0</v>
      </c>
      <c r="H9" s="126">
        <v>1</v>
      </c>
      <c r="I9" s="126">
        <v>19</v>
      </c>
      <c r="J9" s="126">
        <v>3</v>
      </c>
      <c r="K9" s="126">
        <v>21</v>
      </c>
      <c r="L9" s="126">
        <v>48</v>
      </c>
      <c r="M9" s="126">
        <v>48</v>
      </c>
      <c r="N9" s="126">
        <v>3</v>
      </c>
      <c r="O9" s="126">
        <v>27</v>
      </c>
      <c r="P9" s="126">
        <v>32</v>
      </c>
      <c r="Q9" s="126">
        <v>703</v>
      </c>
      <c r="R9" s="126">
        <v>38</v>
      </c>
      <c r="S9" s="126">
        <v>38</v>
      </c>
      <c r="T9" s="126">
        <v>46</v>
      </c>
      <c r="U9" s="126">
        <v>47</v>
      </c>
      <c r="V9" s="126">
        <v>3</v>
      </c>
      <c r="W9" s="56">
        <v>5</v>
      </c>
      <c r="X9" s="55">
        <v>2016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</row>
    <row r="10" spans="1:256" s="54" customFormat="1" ht="30.75" customHeight="1" x14ac:dyDescent="0.3">
      <c r="A10" s="130">
        <v>2017</v>
      </c>
      <c r="B10" s="125">
        <v>179</v>
      </c>
      <c r="C10" s="126">
        <v>981</v>
      </c>
      <c r="D10" s="126">
        <v>1</v>
      </c>
      <c r="E10" s="126">
        <v>19</v>
      </c>
      <c r="F10" s="126">
        <v>0</v>
      </c>
      <c r="G10" s="126">
        <v>0</v>
      </c>
      <c r="H10" s="126">
        <v>1</v>
      </c>
      <c r="I10" s="126">
        <v>19</v>
      </c>
      <c r="J10" s="126">
        <v>3</v>
      </c>
      <c r="K10" s="126">
        <v>21</v>
      </c>
      <c r="L10" s="126">
        <v>48</v>
      </c>
      <c r="M10" s="126">
        <v>48</v>
      </c>
      <c r="N10" s="126">
        <v>3</v>
      </c>
      <c r="O10" s="126">
        <v>20</v>
      </c>
      <c r="P10" s="126">
        <v>33</v>
      </c>
      <c r="Q10" s="126">
        <v>762</v>
      </c>
      <c r="R10" s="126">
        <v>41</v>
      </c>
      <c r="S10" s="126">
        <v>41</v>
      </c>
      <c r="T10" s="126">
        <v>46</v>
      </c>
      <c r="U10" s="126">
        <v>46</v>
      </c>
      <c r="V10" s="126">
        <v>3</v>
      </c>
      <c r="W10" s="126">
        <v>5</v>
      </c>
      <c r="X10" s="55">
        <v>2017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</row>
    <row r="11" spans="1:256" s="54" customFormat="1" ht="30.75" customHeight="1" x14ac:dyDescent="0.3">
      <c r="A11" s="130">
        <v>2018</v>
      </c>
      <c r="B11" s="125">
        <v>190</v>
      </c>
      <c r="C11" s="126">
        <v>989</v>
      </c>
      <c r="D11" s="126">
        <v>1</v>
      </c>
      <c r="E11" s="126">
        <v>19</v>
      </c>
      <c r="F11" s="126" t="s">
        <v>200</v>
      </c>
      <c r="G11" s="126" t="s">
        <v>200</v>
      </c>
      <c r="H11" s="126">
        <v>1</v>
      </c>
      <c r="I11" s="126">
        <v>19</v>
      </c>
      <c r="J11" s="126">
        <v>3</v>
      </c>
      <c r="K11" s="126">
        <v>21</v>
      </c>
      <c r="L11" s="126">
        <v>48</v>
      </c>
      <c r="M11" s="126">
        <v>48</v>
      </c>
      <c r="N11" s="126">
        <v>3</v>
      </c>
      <c r="O11" s="126">
        <v>27</v>
      </c>
      <c r="P11" s="126">
        <v>33</v>
      </c>
      <c r="Q11" s="126">
        <v>752</v>
      </c>
      <c r="R11" s="126">
        <v>46</v>
      </c>
      <c r="S11" s="126">
        <v>46</v>
      </c>
      <c r="T11" s="126">
        <v>52</v>
      </c>
      <c r="U11" s="126">
        <v>52</v>
      </c>
      <c r="V11" s="126">
        <v>3</v>
      </c>
      <c r="W11" s="126">
        <v>5</v>
      </c>
      <c r="X11" s="55">
        <v>2018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</row>
    <row r="12" spans="1:256" s="54" customFormat="1" ht="30.75" customHeight="1" x14ac:dyDescent="0.3">
      <c r="A12" s="210">
        <v>2019</v>
      </c>
      <c r="B12" s="181">
        <f>SUM(B13:B22)</f>
        <v>202</v>
      </c>
      <c r="C12" s="94">
        <f>SUM(C13:C22)</f>
        <v>978</v>
      </c>
      <c r="D12" s="94">
        <v>1</v>
      </c>
      <c r="E12" s="94">
        <v>19</v>
      </c>
      <c r="F12" s="94">
        <v>0</v>
      </c>
      <c r="G12" s="94">
        <v>0</v>
      </c>
      <c r="H12" s="94">
        <v>1</v>
      </c>
      <c r="I12" s="94">
        <v>19</v>
      </c>
      <c r="J12" s="94">
        <v>3</v>
      </c>
      <c r="K12" s="94">
        <v>21</v>
      </c>
      <c r="L12" s="94">
        <v>48</v>
      </c>
      <c r="M12" s="94">
        <v>48</v>
      </c>
      <c r="N12" s="94">
        <v>3</v>
      </c>
      <c r="O12" s="94">
        <v>27</v>
      </c>
      <c r="P12" s="94">
        <v>33</v>
      </c>
      <c r="Q12" s="94">
        <v>723</v>
      </c>
      <c r="R12" s="94">
        <f>SUM(R13:R22)</f>
        <v>49</v>
      </c>
      <c r="S12" s="94">
        <f t="shared" ref="S12:W12" si="0">SUM(S13:S22)</f>
        <v>49</v>
      </c>
      <c r="T12" s="94">
        <f t="shared" si="0"/>
        <v>66</v>
      </c>
      <c r="U12" s="94">
        <f t="shared" si="0"/>
        <v>66</v>
      </c>
      <c r="V12" s="94">
        <f t="shared" si="0"/>
        <v>3</v>
      </c>
      <c r="W12" s="94">
        <f t="shared" si="0"/>
        <v>6</v>
      </c>
      <c r="X12" s="211">
        <v>2019</v>
      </c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spans="1:256" s="54" customFormat="1" ht="30.75" customHeight="1" x14ac:dyDescent="0.3">
      <c r="A13" s="56" t="s">
        <v>181</v>
      </c>
      <c r="B13" s="126">
        <f>D13+F13+H13+J13+L13+N13+P13+R13+T13+V13</f>
        <v>98</v>
      </c>
      <c r="C13" s="126">
        <f>E13+G13+I13+K13+M13+O13+Q13+S13+U13+W13</f>
        <v>618</v>
      </c>
      <c r="D13" s="126">
        <v>1</v>
      </c>
      <c r="E13" s="126">
        <v>19</v>
      </c>
      <c r="F13" s="94">
        <v>0</v>
      </c>
      <c r="G13" s="94">
        <v>0</v>
      </c>
      <c r="H13" s="126">
        <v>1</v>
      </c>
      <c r="I13" s="126">
        <v>19</v>
      </c>
      <c r="J13" s="126">
        <v>3</v>
      </c>
      <c r="K13" s="126">
        <v>21</v>
      </c>
      <c r="L13" s="126">
        <v>24</v>
      </c>
      <c r="M13" s="126">
        <v>24</v>
      </c>
      <c r="N13" s="126">
        <v>3</v>
      </c>
      <c r="O13" s="126">
        <v>27</v>
      </c>
      <c r="P13" s="126">
        <v>14</v>
      </c>
      <c r="Q13" s="126">
        <v>453</v>
      </c>
      <c r="R13" s="126">
        <v>20</v>
      </c>
      <c r="S13" s="126">
        <v>20</v>
      </c>
      <c r="T13" s="126">
        <v>31</v>
      </c>
      <c r="U13" s="126">
        <v>31</v>
      </c>
      <c r="V13" s="126">
        <v>1</v>
      </c>
      <c r="W13" s="126">
        <v>4</v>
      </c>
      <c r="X13" s="57" t="s">
        <v>35</v>
      </c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</row>
    <row r="14" spans="1:256" s="54" customFormat="1" ht="30.75" customHeight="1" x14ac:dyDescent="0.3">
      <c r="A14" s="56" t="s">
        <v>182</v>
      </c>
      <c r="B14" s="126">
        <f t="shared" ref="B14:B21" si="1">D14+F14+H14+J14+L14+N14+P14+R14+T14+V14</f>
        <v>13</v>
      </c>
      <c r="C14" s="126">
        <f t="shared" ref="C14:C21" si="2">E14+G14+I14+K14+M14+O14+Q14+S14+U14+W14</f>
        <v>13</v>
      </c>
      <c r="D14" s="126">
        <v>0</v>
      </c>
      <c r="E14" s="126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126">
        <v>4</v>
      </c>
      <c r="M14" s="126">
        <v>4</v>
      </c>
      <c r="N14" s="94">
        <v>0</v>
      </c>
      <c r="O14" s="94">
        <v>0</v>
      </c>
      <c r="P14" s="126">
        <v>1</v>
      </c>
      <c r="Q14" s="126">
        <v>1</v>
      </c>
      <c r="R14" s="126">
        <v>1</v>
      </c>
      <c r="S14" s="126">
        <v>1</v>
      </c>
      <c r="T14" s="126">
        <v>7</v>
      </c>
      <c r="U14" s="126">
        <v>7</v>
      </c>
      <c r="V14" s="94">
        <v>0</v>
      </c>
      <c r="W14" s="94">
        <v>0</v>
      </c>
      <c r="X14" s="57" t="s">
        <v>37</v>
      </c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</row>
    <row r="15" spans="1:256" s="54" customFormat="1" ht="30.75" customHeight="1" x14ac:dyDescent="0.3">
      <c r="A15" s="56" t="s">
        <v>183</v>
      </c>
      <c r="B15" s="126">
        <f t="shared" si="1"/>
        <v>5</v>
      </c>
      <c r="C15" s="126">
        <f t="shared" si="2"/>
        <v>5</v>
      </c>
      <c r="D15" s="126">
        <v>0</v>
      </c>
      <c r="E15" s="126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26">
        <v>2</v>
      </c>
      <c r="M15" s="126">
        <v>2</v>
      </c>
      <c r="N15" s="94">
        <v>0</v>
      </c>
      <c r="O15" s="94">
        <v>0</v>
      </c>
      <c r="P15" s="126">
        <v>0</v>
      </c>
      <c r="Q15" s="126">
        <v>0</v>
      </c>
      <c r="R15" s="126">
        <v>2</v>
      </c>
      <c r="S15" s="126">
        <v>2</v>
      </c>
      <c r="T15" s="126">
        <v>1</v>
      </c>
      <c r="U15" s="126">
        <v>1</v>
      </c>
      <c r="V15" s="94">
        <v>0</v>
      </c>
      <c r="W15" s="94">
        <v>0</v>
      </c>
      <c r="X15" s="57" t="s">
        <v>39</v>
      </c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</row>
    <row r="16" spans="1:256" s="54" customFormat="1" ht="30.75" customHeight="1" x14ac:dyDescent="0.3">
      <c r="A16" s="56" t="s">
        <v>184</v>
      </c>
      <c r="B16" s="126">
        <f t="shared" si="1"/>
        <v>23</v>
      </c>
      <c r="C16" s="126">
        <f t="shared" si="2"/>
        <v>163</v>
      </c>
      <c r="D16" s="126">
        <v>0</v>
      </c>
      <c r="E16" s="126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26">
        <v>4</v>
      </c>
      <c r="M16" s="126">
        <v>4</v>
      </c>
      <c r="N16" s="94">
        <v>0</v>
      </c>
      <c r="O16" s="94">
        <v>0</v>
      </c>
      <c r="P16" s="126">
        <v>5</v>
      </c>
      <c r="Q16" s="126">
        <v>145</v>
      </c>
      <c r="R16" s="126">
        <v>4</v>
      </c>
      <c r="S16" s="126">
        <v>4</v>
      </c>
      <c r="T16" s="126">
        <v>10</v>
      </c>
      <c r="U16" s="126">
        <v>10</v>
      </c>
      <c r="V16" s="94">
        <v>0</v>
      </c>
      <c r="W16" s="94">
        <v>0</v>
      </c>
      <c r="X16" s="57" t="s">
        <v>41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</row>
    <row r="17" spans="1:256" s="54" customFormat="1" ht="30.75" customHeight="1" x14ac:dyDescent="0.3">
      <c r="A17" s="56" t="s">
        <v>185</v>
      </c>
      <c r="B17" s="126">
        <f t="shared" si="1"/>
        <v>7</v>
      </c>
      <c r="C17" s="126">
        <f t="shared" si="2"/>
        <v>8</v>
      </c>
      <c r="D17" s="126">
        <v>0</v>
      </c>
      <c r="E17" s="126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26">
        <v>2</v>
      </c>
      <c r="M17" s="126">
        <v>2</v>
      </c>
      <c r="N17" s="94">
        <v>0</v>
      </c>
      <c r="O17" s="94">
        <v>0</v>
      </c>
      <c r="P17" s="126">
        <v>2</v>
      </c>
      <c r="Q17" s="126">
        <v>3</v>
      </c>
      <c r="R17" s="126">
        <v>1</v>
      </c>
      <c r="S17" s="126">
        <v>1</v>
      </c>
      <c r="T17" s="126">
        <v>2</v>
      </c>
      <c r="U17" s="126">
        <v>2</v>
      </c>
      <c r="V17" s="94">
        <v>0</v>
      </c>
      <c r="W17" s="94">
        <v>0</v>
      </c>
      <c r="X17" s="57" t="s">
        <v>43</v>
      </c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</row>
    <row r="18" spans="1:256" s="54" customFormat="1" ht="30.75" customHeight="1" x14ac:dyDescent="0.3">
      <c r="A18" s="56" t="s">
        <v>186</v>
      </c>
      <c r="B18" s="126">
        <f t="shared" si="1"/>
        <v>12</v>
      </c>
      <c r="C18" s="126">
        <f t="shared" si="2"/>
        <v>12</v>
      </c>
      <c r="D18" s="126">
        <v>0</v>
      </c>
      <c r="E18" s="126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126">
        <v>3</v>
      </c>
      <c r="M18" s="126">
        <v>3</v>
      </c>
      <c r="N18" s="94">
        <v>0</v>
      </c>
      <c r="O18" s="94">
        <v>0</v>
      </c>
      <c r="P18" s="126">
        <v>1</v>
      </c>
      <c r="Q18" s="126">
        <v>1</v>
      </c>
      <c r="R18" s="126">
        <v>4</v>
      </c>
      <c r="S18" s="126">
        <v>4</v>
      </c>
      <c r="T18" s="126">
        <v>4</v>
      </c>
      <c r="U18" s="126">
        <v>4</v>
      </c>
      <c r="V18" s="94">
        <v>0</v>
      </c>
      <c r="W18" s="94">
        <v>0</v>
      </c>
      <c r="X18" s="57" t="s">
        <v>45</v>
      </c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</row>
    <row r="19" spans="1:256" s="49" customFormat="1" ht="30.75" customHeight="1" x14ac:dyDescent="0.3">
      <c r="A19" s="56" t="s">
        <v>187</v>
      </c>
      <c r="B19" s="126">
        <f t="shared" si="1"/>
        <v>15</v>
      </c>
      <c r="C19" s="126">
        <f t="shared" si="2"/>
        <v>90</v>
      </c>
      <c r="D19" s="126">
        <v>0</v>
      </c>
      <c r="E19" s="126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126">
        <v>1</v>
      </c>
      <c r="M19" s="126">
        <v>1</v>
      </c>
      <c r="N19" s="94">
        <v>0</v>
      </c>
      <c r="O19" s="94">
        <v>0</v>
      </c>
      <c r="P19" s="126">
        <v>1</v>
      </c>
      <c r="Q19" s="126">
        <v>76</v>
      </c>
      <c r="R19" s="126">
        <v>9</v>
      </c>
      <c r="S19" s="126">
        <v>9</v>
      </c>
      <c r="T19" s="126">
        <v>3</v>
      </c>
      <c r="U19" s="126">
        <v>3</v>
      </c>
      <c r="V19" s="126">
        <v>1</v>
      </c>
      <c r="W19" s="126">
        <v>1</v>
      </c>
      <c r="X19" s="57" t="s">
        <v>47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</row>
    <row r="20" spans="1:256" s="49" customFormat="1" ht="30.75" customHeight="1" x14ac:dyDescent="0.3">
      <c r="A20" s="56" t="s">
        <v>188</v>
      </c>
      <c r="B20" s="126">
        <f t="shared" si="1"/>
        <v>8</v>
      </c>
      <c r="C20" s="126">
        <f t="shared" si="2"/>
        <v>30</v>
      </c>
      <c r="D20" s="126">
        <v>0</v>
      </c>
      <c r="E20" s="126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126">
        <v>4</v>
      </c>
      <c r="M20" s="126">
        <v>4</v>
      </c>
      <c r="N20" s="94">
        <v>0</v>
      </c>
      <c r="O20" s="94">
        <v>0</v>
      </c>
      <c r="P20" s="126">
        <v>1</v>
      </c>
      <c r="Q20" s="126">
        <v>23</v>
      </c>
      <c r="R20" s="126">
        <v>2</v>
      </c>
      <c r="S20" s="126">
        <v>2</v>
      </c>
      <c r="T20" s="126">
        <v>1</v>
      </c>
      <c r="U20" s="126">
        <v>1</v>
      </c>
      <c r="V20" s="126"/>
      <c r="W20" s="126"/>
      <c r="X20" s="57" t="s">
        <v>49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</row>
    <row r="21" spans="1:256" ht="30.75" customHeight="1" x14ac:dyDescent="0.3">
      <c r="A21" s="56" t="s">
        <v>189</v>
      </c>
      <c r="B21" s="126">
        <f t="shared" si="1"/>
        <v>9</v>
      </c>
      <c r="C21" s="126">
        <f t="shared" si="2"/>
        <v>10</v>
      </c>
      <c r="D21" s="126">
        <v>0</v>
      </c>
      <c r="E21" s="126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126">
        <v>3</v>
      </c>
      <c r="M21" s="126">
        <v>3</v>
      </c>
      <c r="N21" s="94">
        <v>0</v>
      </c>
      <c r="O21" s="94">
        <v>0</v>
      </c>
      <c r="P21" s="126">
        <v>1</v>
      </c>
      <c r="Q21" s="126">
        <v>2</v>
      </c>
      <c r="R21" s="126">
        <v>2</v>
      </c>
      <c r="S21" s="126">
        <v>2</v>
      </c>
      <c r="T21" s="126">
        <v>2</v>
      </c>
      <c r="U21" s="126">
        <v>2</v>
      </c>
      <c r="V21" s="126">
        <v>1</v>
      </c>
      <c r="W21" s="126">
        <v>1</v>
      </c>
      <c r="X21" s="57" t="s">
        <v>51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30.75" customHeight="1" thickBot="1" x14ac:dyDescent="0.35">
      <c r="A22" s="58" t="s">
        <v>190</v>
      </c>
      <c r="B22" s="209">
        <f>D22+F22+H22+J22+L22+N22+P22+R22+T22+V22</f>
        <v>12</v>
      </c>
      <c r="C22" s="1">
        <f>E22+G22+I22+K22+M22+O22+Q22+S22+U22+W22</f>
        <v>29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  <c r="N22" s="1">
        <v>0</v>
      </c>
      <c r="O22" s="1">
        <v>0</v>
      </c>
      <c r="P22" s="1">
        <v>2</v>
      </c>
      <c r="Q22" s="1">
        <v>19</v>
      </c>
      <c r="R22" s="1">
        <v>4</v>
      </c>
      <c r="S22" s="1">
        <v>4</v>
      </c>
      <c r="T22" s="1">
        <v>5</v>
      </c>
      <c r="U22" s="1">
        <v>5</v>
      </c>
      <c r="V22" s="1"/>
      <c r="W22" s="1"/>
      <c r="X22" s="59" t="s">
        <v>53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12.95" customHeight="1" thickTop="1" x14ac:dyDescent="0.3">
      <c r="A23" s="60" t="s">
        <v>211</v>
      </c>
      <c r="B23" s="46"/>
      <c r="C23" s="46"/>
      <c r="D23" s="46"/>
      <c r="E23" s="193"/>
      <c r="F23" s="61"/>
      <c r="H23" s="61"/>
      <c r="I23" s="63"/>
      <c r="J23" s="61"/>
      <c r="K23" s="61"/>
      <c r="L23" s="61"/>
      <c r="M23" s="61"/>
      <c r="Q23" s="46"/>
      <c r="R23" s="46"/>
      <c r="S23" s="46"/>
      <c r="T23" s="46"/>
      <c r="U23" s="61"/>
      <c r="V23" s="46"/>
      <c r="W23" s="118"/>
      <c r="X23" s="65" t="s">
        <v>212</v>
      </c>
    </row>
    <row r="24" spans="1:256" ht="9.75" customHeight="1" x14ac:dyDescent="0.3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56" x14ac:dyDescent="0.3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56" x14ac:dyDescent="0.3">
      <c r="B26" s="66"/>
      <c r="C26" s="66"/>
    </row>
    <row r="28" spans="1:256" x14ac:dyDescent="0.3">
      <c r="B28" s="66"/>
    </row>
  </sheetData>
  <mergeCells count="50">
    <mergeCell ref="A1:M1"/>
    <mergeCell ref="N1:X1"/>
    <mergeCell ref="A2:M2"/>
    <mergeCell ref="N3:P3"/>
    <mergeCell ref="A4:A7"/>
    <mergeCell ref="B4:C4"/>
    <mergeCell ref="D4:E4"/>
    <mergeCell ref="F4:G4"/>
    <mergeCell ref="H4:I4"/>
    <mergeCell ref="J4:K4"/>
    <mergeCell ref="X4:X7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L4:M4"/>
    <mergeCell ref="N4:O4"/>
    <mergeCell ref="P4:Q4"/>
    <mergeCell ref="R4:S4"/>
    <mergeCell ref="T4:U4"/>
    <mergeCell ref="V4:W4"/>
    <mergeCell ref="O6:O7"/>
    <mergeCell ref="T5:U5"/>
    <mergeCell ref="V5:W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V6:V7"/>
    <mergeCell ref="W6:W7"/>
    <mergeCell ref="P6:P7"/>
    <mergeCell ref="Q6:Q7"/>
    <mergeCell ref="R6:R7"/>
    <mergeCell ref="S6:S7"/>
    <mergeCell ref="T6:T7"/>
    <mergeCell ref="U6:U7"/>
  </mergeCells>
  <phoneticPr fontId="1" type="noConversion"/>
  <printOptions horizontalCentered="1" gridLinesSet="0"/>
  <pageMargins left="0.39370078740157483" right="0.19685039370078741" top="0.78740157480314965" bottom="0.59055118110236227" header="0.59055118110236227" footer="0"/>
  <pageSetup paperSize="13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view="pageBreakPreview" zoomScaleNormal="100" zoomScaleSheetLayoutView="100" workbookViewId="0">
      <selection activeCell="R15" sqref="R15:T15"/>
    </sheetView>
  </sheetViews>
  <sheetFormatPr defaultRowHeight="13.5" x14ac:dyDescent="0.3"/>
  <cols>
    <col min="1" max="1" width="6.75" style="64" customWidth="1"/>
    <col min="2" max="2" width="7.875" style="62" customWidth="1"/>
    <col min="3" max="3" width="9.875" style="62" customWidth="1"/>
    <col min="4" max="4" width="5.125" style="62" customWidth="1"/>
    <col min="5" max="5" width="8.75" style="62" customWidth="1"/>
    <col min="6" max="6" width="5" style="62" customWidth="1"/>
    <col min="7" max="7" width="8" style="62" customWidth="1"/>
    <col min="8" max="8" width="5" style="64" customWidth="1"/>
    <col min="9" max="9" width="7.5" style="62" customWidth="1"/>
    <col min="10" max="10" width="4.875" style="64" customWidth="1"/>
    <col min="11" max="11" width="8.25" style="64" customWidth="1"/>
    <col min="12" max="12" width="7.5" style="64" customWidth="1"/>
    <col min="13" max="13" width="9.625" style="64" customWidth="1"/>
    <col min="14" max="14" width="8" style="64" customWidth="1"/>
    <col min="15" max="15" width="8.875" style="64" customWidth="1"/>
    <col min="16" max="19" width="8.125" style="64" customWidth="1"/>
    <col min="20" max="20" width="10" style="199" customWidth="1"/>
    <col min="21" max="256" width="9" style="46"/>
    <col min="257" max="257" width="6.75" style="46" customWidth="1"/>
    <col min="258" max="258" width="7.875" style="46" customWidth="1"/>
    <col min="259" max="259" width="9.875" style="46" customWidth="1"/>
    <col min="260" max="260" width="5.125" style="46" customWidth="1"/>
    <col min="261" max="261" width="9.125" style="46" customWidth="1"/>
    <col min="262" max="262" width="5" style="46" customWidth="1"/>
    <col min="263" max="263" width="8" style="46" customWidth="1"/>
    <col min="264" max="264" width="5" style="46" customWidth="1"/>
    <col min="265" max="265" width="7.875" style="46" customWidth="1"/>
    <col min="266" max="266" width="4.875" style="46" customWidth="1"/>
    <col min="267" max="267" width="8.25" style="46" customWidth="1"/>
    <col min="268" max="268" width="7.5" style="46" customWidth="1"/>
    <col min="269" max="269" width="9.625" style="46" customWidth="1"/>
    <col min="270" max="270" width="8" style="46" customWidth="1"/>
    <col min="271" max="271" width="8.875" style="46" customWidth="1"/>
    <col min="272" max="275" width="8.125" style="46" customWidth="1"/>
    <col min="276" max="276" width="10" style="46" customWidth="1"/>
    <col min="277" max="512" width="9" style="46"/>
    <col min="513" max="513" width="6.75" style="46" customWidth="1"/>
    <col min="514" max="514" width="7.875" style="46" customWidth="1"/>
    <col min="515" max="515" width="9.875" style="46" customWidth="1"/>
    <col min="516" max="516" width="5.125" style="46" customWidth="1"/>
    <col min="517" max="517" width="9.125" style="46" customWidth="1"/>
    <col min="518" max="518" width="5" style="46" customWidth="1"/>
    <col min="519" max="519" width="8" style="46" customWidth="1"/>
    <col min="520" max="520" width="5" style="46" customWidth="1"/>
    <col min="521" max="521" width="7.875" style="46" customWidth="1"/>
    <col min="522" max="522" width="4.875" style="46" customWidth="1"/>
    <col min="523" max="523" width="8.25" style="46" customWidth="1"/>
    <col min="524" max="524" width="7.5" style="46" customWidth="1"/>
    <col min="525" max="525" width="9.625" style="46" customWidth="1"/>
    <col min="526" max="526" width="8" style="46" customWidth="1"/>
    <col min="527" max="527" width="8.875" style="46" customWidth="1"/>
    <col min="528" max="531" width="8.125" style="46" customWidth="1"/>
    <col min="532" max="532" width="10" style="46" customWidth="1"/>
    <col min="533" max="768" width="9" style="46"/>
    <col min="769" max="769" width="6.75" style="46" customWidth="1"/>
    <col min="770" max="770" width="7.875" style="46" customWidth="1"/>
    <col min="771" max="771" width="9.875" style="46" customWidth="1"/>
    <col min="772" max="772" width="5.125" style="46" customWidth="1"/>
    <col min="773" max="773" width="9.125" style="46" customWidth="1"/>
    <col min="774" max="774" width="5" style="46" customWidth="1"/>
    <col min="775" max="775" width="8" style="46" customWidth="1"/>
    <col min="776" max="776" width="5" style="46" customWidth="1"/>
    <col min="777" max="777" width="7.875" style="46" customWidth="1"/>
    <col min="778" max="778" width="4.875" style="46" customWidth="1"/>
    <col min="779" max="779" width="8.25" style="46" customWidth="1"/>
    <col min="780" max="780" width="7.5" style="46" customWidth="1"/>
    <col min="781" max="781" width="9.625" style="46" customWidth="1"/>
    <col min="782" max="782" width="8" style="46" customWidth="1"/>
    <col min="783" max="783" width="8.875" style="46" customWidth="1"/>
    <col min="784" max="787" width="8.125" style="46" customWidth="1"/>
    <col min="788" max="788" width="10" style="46" customWidth="1"/>
    <col min="789" max="1024" width="9" style="46"/>
    <col min="1025" max="1025" width="6.75" style="46" customWidth="1"/>
    <col min="1026" max="1026" width="7.875" style="46" customWidth="1"/>
    <col min="1027" max="1027" width="9.875" style="46" customWidth="1"/>
    <col min="1028" max="1028" width="5.125" style="46" customWidth="1"/>
    <col min="1029" max="1029" width="9.125" style="46" customWidth="1"/>
    <col min="1030" max="1030" width="5" style="46" customWidth="1"/>
    <col min="1031" max="1031" width="8" style="46" customWidth="1"/>
    <col min="1032" max="1032" width="5" style="46" customWidth="1"/>
    <col min="1033" max="1033" width="7.875" style="46" customWidth="1"/>
    <col min="1034" max="1034" width="4.875" style="46" customWidth="1"/>
    <col min="1035" max="1035" width="8.25" style="46" customWidth="1"/>
    <col min="1036" max="1036" width="7.5" style="46" customWidth="1"/>
    <col min="1037" max="1037" width="9.625" style="46" customWidth="1"/>
    <col min="1038" max="1038" width="8" style="46" customWidth="1"/>
    <col min="1039" max="1039" width="8.875" style="46" customWidth="1"/>
    <col min="1040" max="1043" width="8.125" style="46" customWidth="1"/>
    <col min="1044" max="1044" width="10" style="46" customWidth="1"/>
    <col min="1045" max="1280" width="9" style="46"/>
    <col min="1281" max="1281" width="6.75" style="46" customWidth="1"/>
    <col min="1282" max="1282" width="7.875" style="46" customWidth="1"/>
    <col min="1283" max="1283" width="9.875" style="46" customWidth="1"/>
    <col min="1284" max="1284" width="5.125" style="46" customWidth="1"/>
    <col min="1285" max="1285" width="9.125" style="46" customWidth="1"/>
    <col min="1286" max="1286" width="5" style="46" customWidth="1"/>
    <col min="1287" max="1287" width="8" style="46" customWidth="1"/>
    <col min="1288" max="1288" width="5" style="46" customWidth="1"/>
    <col min="1289" max="1289" width="7.875" style="46" customWidth="1"/>
    <col min="1290" max="1290" width="4.875" style="46" customWidth="1"/>
    <col min="1291" max="1291" width="8.25" style="46" customWidth="1"/>
    <col min="1292" max="1292" width="7.5" style="46" customWidth="1"/>
    <col min="1293" max="1293" width="9.625" style="46" customWidth="1"/>
    <col min="1294" max="1294" width="8" style="46" customWidth="1"/>
    <col min="1295" max="1295" width="8.875" style="46" customWidth="1"/>
    <col min="1296" max="1299" width="8.125" style="46" customWidth="1"/>
    <col min="1300" max="1300" width="10" style="46" customWidth="1"/>
    <col min="1301" max="1536" width="9" style="46"/>
    <col min="1537" max="1537" width="6.75" style="46" customWidth="1"/>
    <col min="1538" max="1538" width="7.875" style="46" customWidth="1"/>
    <col min="1539" max="1539" width="9.875" style="46" customWidth="1"/>
    <col min="1540" max="1540" width="5.125" style="46" customWidth="1"/>
    <col min="1541" max="1541" width="9.125" style="46" customWidth="1"/>
    <col min="1542" max="1542" width="5" style="46" customWidth="1"/>
    <col min="1543" max="1543" width="8" style="46" customWidth="1"/>
    <col min="1544" max="1544" width="5" style="46" customWidth="1"/>
    <col min="1545" max="1545" width="7.875" style="46" customWidth="1"/>
    <col min="1546" max="1546" width="4.875" style="46" customWidth="1"/>
    <col min="1547" max="1547" width="8.25" style="46" customWidth="1"/>
    <col min="1548" max="1548" width="7.5" style="46" customWidth="1"/>
    <col min="1549" max="1549" width="9.625" style="46" customWidth="1"/>
    <col min="1550" max="1550" width="8" style="46" customWidth="1"/>
    <col min="1551" max="1551" width="8.875" style="46" customWidth="1"/>
    <col min="1552" max="1555" width="8.125" style="46" customWidth="1"/>
    <col min="1556" max="1556" width="10" style="46" customWidth="1"/>
    <col min="1557" max="1792" width="9" style="46"/>
    <col min="1793" max="1793" width="6.75" style="46" customWidth="1"/>
    <col min="1794" max="1794" width="7.875" style="46" customWidth="1"/>
    <col min="1795" max="1795" width="9.875" style="46" customWidth="1"/>
    <col min="1796" max="1796" width="5.125" style="46" customWidth="1"/>
    <col min="1797" max="1797" width="9.125" style="46" customWidth="1"/>
    <col min="1798" max="1798" width="5" style="46" customWidth="1"/>
    <col min="1799" max="1799" width="8" style="46" customWidth="1"/>
    <col min="1800" max="1800" width="5" style="46" customWidth="1"/>
    <col min="1801" max="1801" width="7.875" style="46" customWidth="1"/>
    <col min="1802" max="1802" width="4.875" style="46" customWidth="1"/>
    <col min="1803" max="1803" width="8.25" style="46" customWidth="1"/>
    <col min="1804" max="1804" width="7.5" style="46" customWidth="1"/>
    <col min="1805" max="1805" width="9.625" style="46" customWidth="1"/>
    <col min="1806" max="1806" width="8" style="46" customWidth="1"/>
    <col min="1807" max="1807" width="8.875" style="46" customWidth="1"/>
    <col min="1808" max="1811" width="8.125" style="46" customWidth="1"/>
    <col min="1812" max="1812" width="10" style="46" customWidth="1"/>
    <col min="1813" max="2048" width="9" style="46"/>
    <col min="2049" max="2049" width="6.75" style="46" customWidth="1"/>
    <col min="2050" max="2050" width="7.875" style="46" customWidth="1"/>
    <col min="2051" max="2051" width="9.875" style="46" customWidth="1"/>
    <col min="2052" max="2052" width="5.125" style="46" customWidth="1"/>
    <col min="2053" max="2053" width="9.125" style="46" customWidth="1"/>
    <col min="2054" max="2054" width="5" style="46" customWidth="1"/>
    <col min="2055" max="2055" width="8" style="46" customWidth="1"/>
    <col min="2056" max="2056" width="5" style="46" customWidth="1"/>
    <col min="2057" max="2057" width="7.875" style="46" customWidth="1"/>
    <col min="2058" max="2058" width="4.875" style="46" customWidth="1"/>
    <col min="2059" max="2059" width="8.25" style="46" customWidth="1"/>
    <col min="2060" max="2060" width="7.5" style="46" customWidth="1"/>
    <col min="2061" max="2061" width="9.625" style="46" customWidth="1"/>
    <col min="2062" max="2062" width="8" style="46" customWidth="1"/>
    <col min="2063" max="2063" width="8.875" style="46" customWidth="1"/>
    <col min="2064" max="2067" width="8.125" style="46" customWidth="1"/>
    <col min="2068" max="2068" width="10" style="46" customWidth="1"/>
    <col min="2069" max="2304" width="9" style="46"/>
    <col min="2305" max="2305" width="6.75" style="46" customWidth="1"/>
    <col min="2306" max="2306" width="7.875" style="46" customWidth="1"/>
    <col min="2307" max="2307" width="9.875" style="46" customWidth="1"/>
    <col min="2308" max="2308" width="5.125" style="46" customWidth="1"/>
    <col min="2309" max="2309" width="9.125" style="46" customWidth="1"/>
    <col min="2310" max="2310" width="5" style="46" customWidth="1"/>
    <col min="2311" max="2311" width="8" style="46" customWidth="1"/>
    <col min="2312" max="2312" width="5" style="46" customWidth="1"/>
    <col min="2313" max="2313" width="7.875" style="46" customWidth="1"/>
    <col min="2314" max="2314" width="4.875" style="46" customWidth="1"/>
    <col min="2315" max="2315" width="8.25" style="46" customWidth="1"/>
    <col min="2316" max="2316" width="7.5" style="46" customWidth="1"/>
    <col min="2317" max="2317" width="9.625" style="46" customWidth="1"/>
    <col min="2318" max="2318" width="8" style="46" customWidth="1"/>
    <col min="2319" max="2319" width="8.875" style="46" customWidth="1"/>
    <col min="2320" max="2323" width="8.125" style="46" customWidth="1"/>
    <col min="2324" max="2324" width="10" style="46" customWidth="1"/>
    <col min="2325" max="2560" width="9" style="46"/>
    <col min="2561" max="2561" width="6.75" style="46" customWidth="1"/>
    <col min="2562" max="2562" width="7.875" style="46" customWidth="1"/>
    <col min="2563" max="2563" width="9.875" style="46" customWidth="1"/>
    <col min="2564" max="2564" width="5.125" style="46" customWidth="1"/>
    <col min="2565" max="2565" width="9.125" style="46" customWidth="1"/>
    <col min="2566" max="2566" width="5" style="46" customWidth="1"/>
    <col min="2567" max="2567" width="8" style="46" customWidth="1"/>
    <col min="2568" max="2568" width="5" style="46" customWidth="1"/>
    <col min="2569" max="2569" width="7.875" style="46" customWidth="1"/>
    <col min="2570" max="2570" width="4.875" style="46" customWidth="1"/>
    <col min="2571" max="2571" width="8.25" style="46" customWidth="1"/>
    <col min="2572" max="2572" width="7.5" style="46" customWidth="1"/>
    <col min="2573" max="2573" width="9.625" style="46" customWidth="1"/>
    <col min="2574" max="2574" width="8" style="46" customWidth="1"/>
    <col min="2575" max="2575" width="8.875" style="46" customWidth="1"/>
    <col min="2576" max="2579" width="8.125" style="46" customWidth="1"/>
    <col min="2580" max="2580" width="10" style="46" customWidth="1"/>
    <col min="2581" max="2816" width="9" style="46"/>
    <col min="2817" max="2817" width="6.75" style="46" customWidth="1"/>
    <col min="2818" max="2818" width="7.875" style="46" customWidth="1"/>
    <col min="2819" max="2819" width="9.875" style="46" customWidth="1"/>
    <col min="2820" max="2820" width="5.125" style="46" customWidth="1"/>
    <col min="2821" max="2821" width="9.125" style="46" customWidth="1"/>
    <col min="2822" max="2822" width="5" style="46" customWidth="1"/>
    <col min="2823" max="2823" width="8" style="46" customWidth="1"/>
    <col min="2824" max="2824" width="5" style="46" customWidth="1"/>
    <col min="2825" max="2825" width="7.875" style="46" customWidth="1"/>
    <col min="2826" max="2826" width="4.875" style="46" customWidth="1"/>
    <col min="2827" max="2827" width="8.25" style="46" customWidth="1"/>
    <col min="2828" max="2828" width="7.5" style="46" customWidth="1"/>
    <col min="2829" max="2829" width="9.625" style="46" customWidth="1"/>
    <col min="2830" max="2830" width="8" style="46" customWidth="1"/>
    <col min="2831" max="2831" width="8.875" style="46" customWidth="1"/>
    <col min="2832" max="2835" width="8.125" style="46" customWidth="1"/>
    <col min="2836" max="2836" width="10" style="46" customWidth="1"/>
    <col min="2837" max="3072" width="9" style="46"/>
    <col min="3073" max="3073" width="6.75" style="46" customWidth="1"/>
    <col min="3074" max="3074" width="7.875" style="46" customWidth="1"/>
    <col min="3075" max="3075" width="9.875" style="46" customWidth="1"/>
    <col min="3076" max="3076" width="5.125" style="46" customWidth="1"/>
    <col min="3077" max="3077" width="9.125" style="46" customWidth="1"/>
    <col min="3078" max="3078" width="5" style="46" customWidth="1"/>
    <col min="3079" max="3079" width="8" style="46" customWidth="1"/>
    <col min="3080" max="3080" width="5" style="46" customWidth="1"/>
    <col min="3081" max="3081" width="7.875" style="46" customWidth="1"/>
    <col min="3082" max="3082" width="4.875" style="46" customWidth="1"/>
    <col min="3083" max="3083" width="8.25" style="46" customWidth="1"/>
    <col min="3084" max="3084" width="7.5" style="46" customWidth="1"/>
    <col min="3085" max="3085" width="9.625" style="46" customWidth="1"/>
    <col min="3086" max="3086" width="8" style="46" customWidth="1"/>
    <col min="3087" max="3087" width="8.875" style="46" customWidth="1"/>
    <col min="3088" max="3091" width="8.125" style="46" customWidth="1"/>
    <col min="3092" max="3092" width="10" style="46" customWidth="1"/>
    <col min="3093" max="3328" width="9" style="46"/>
    <col min="3329" max="3329" width="6.75" style="46" customWidth="1"/>
    <col min="3330" max="3330" width="7.875" style="46" customWidth="1"/>
    <col min="3331" max="3331" width="9.875" style="46" customWidth="1"/>
    <col min="3332" max="3332" width="5.125" style="46" customWidth="1"/>
    <col min="3333" max="3333" width="9.125" style="46" customWidth="1"/>
    <col min="3334" max="3334" width="5" style="46" customWidth="1"/>
    <col min="3335" max="3335" width="8" style="46" customWidth="1"/>
    <col min="3336" max="3336" width="5" style="46" customWidth="1"/>
    <col min="3337" max="3337" width="7.875" style="46" customWidth="1"/>
    <col min="3338" max="3338" width="4.875" style="46" customWidth="1"/>
    <col min="3339" max="3339" width="8.25" style="46" customWidth="1"/>
    <col min="3340" max="3340" width="7.5" style="46" customWidth="1"/>
    <col min="3341" max="3341" width="9.625" style="46" customWidth="1"/>
    <col min="3342" max="3342" width="8" style="46" customWidth="1"/>
    <col min="3343" max="3343" width="8.875" style="46" customWidth="1"/>
    <col min="3344" max="3347" width="8.125" style="46" customWidth="1"/>
    <col min="3348" max="3348" width="10" style="46" customWidth="1"/>
    <col min="3349" max="3584" width="9" style="46"/>
    <col min="3585" max="3585" width="6.75" style="46" customWidth="1"/>
    <col min="3586" max="3586" width="7.875" style="46" customWidth="1"/>
    <col min="3587" max="3587" width="9.875" style="46" customWidth="1"/>
    <col min="3588" max="3588" width="5.125" style="46" customWidth="1"/>
    <col min="3589" max="3589" width="9.125" style="46" customWidth="1"/>
    <col min="3590" max="3590" width="5" style="46" customWidth="1"/>
    <col min="3591" max="3591" width="8" style="46" customWidth="1"/>
    <col min="3592" max="3592" width="5" style="46" customWidth="1"/>
    <col min="3593" max="3593" width="7.875" style="46" customWidth="1"/>
    <col min="3594" max="3594" width="4.875" style="46" customWidth="1"/>
    <col min="3595" max="3595" width="8.25" style="46" customWidth="1"/>
    <col min="3596" max="3596" width="7.5" style="46" customWidth="1"/>
    <col min="3597" max="3597" width="9.625" style="46" customWidth="1"/>
    <col min="3598" max="3598" width="8" style="46" customWidth="1"/>
    <col min="3599" max="3599" width="8.875" style="46" customWidth="1"/>
    <col min="3600" max="3603" width="8.125" style="46" customWidth="1"/>
    <col min="3604" max="3604" width="10" style="46" customWidth="1"/>
    <col min="3605" max="3840" width="9" style="46"/>
    <col min="3841" max="3841" width="6.75" style="46" customWidth="1"/>
    <col min="3842" max="3842" width="7.875" style="46" customWidth="1"/>
    <col min="3843" max="3843" width="9.875" style="46" customWidth="1"/>
    <col min="3844" max="3844" width="5.125" style="46" customWidth="1"/>
    <col min="3845" max="3845" width="9.125" style="46" customWidth="1"/>
    <col min="3846" max="3846" width="5" style="46" customWidth="1"/>
    <col min="3847" max="3847" width="8" style="46" customWidth="1"/>
    <col min="3848" max="3848" width="5" style="46" customWidth="1"/>
    <col min="3849" max="3849" width="7.875" style="46" customWidth="1"/>
    <col min="3850" max="3850" width="4.875" style="46" customWidth="1"/>
    <col min="3851" max="3851" width="8.25" style="46" customWidth="1"/>
    <col min="3852" max="3852" width="7.5" style="46" customWidth="1"/>
    <col min="3853" max="3853" width="9.625" style="46" customWidth="1"/>
    <col min="3854" max="3854" width="8" style="46" customWidth="1"/>
    <col min="3855" max="3855" width="8.875" style="46" customWidth="1"/>
    <col min="3856" max="3859" width="8.125" style="46" customWidth="1"/>
    <col min="3860" max="3860" width="10" style="46" customWidth="1"/>
    <col min="3861" max="4096" width="9" style="46"/>
    <col min="4097" max="4097" width="6.75" style="46" customWidth="1"/>
    <col min="4098" max="4098" width="7.875" style="46" customWidth="1"/>
    <col min="4099" max="4099" width="9.875" style="46" customWidth="1"/>
    <col min="4100" max="4100" width="5.125" style="46" customWidth="1"/>
    <col min="4101" max="4101" width="9.125" style="46" customWidth="1"/>
    <col min="4102" max="4102" width="5" style="46" customWidth="1"/>
    <col min="4103" max="4103" width="8" style="46" customWidth="1"/>
    <col min="4104" max="4104" width="5" style="46" customWidth="1"/>
    <col min="4105" max="4105" width="7.875" style="46" customWidth="1"/>
    <col min="4106" max="4106" width="4.875" style="46" customWidth="1"/>
    <col min="4107" max="4107" width="8.25" style="46" customWidth="1"/>
    <col min="4108" max="4108" width="7.5" style="46" customWidth="1"/>
    <col min="4109" max="4109" width="9.625" style="46" customWidth="1"/>
    <col min="4110" max="4110" width="8" style="46" customWidth="1"/>
    <col min="4111" max="4111" width="8.875" style="46" customWidth="1"/>
    <col min="4112" max="4115" width="8.125" style="46" customWidth="1"/>
    <col min="4116" max="4116" width="10" style="46" customWidth="1"/>
    <col min="4117" max="4352" width="9" style="46"/>
    <col min="4353" max="4353" width="6.75" style="46" customWidth="1"/>
    <col min="4354" max="4354" width="7.875" style="46" customWidth="1"/>
    <col min="4355" max="4355" width="9.875" style="46" customWidth="1"/>
    <col min="4356" max="4356" width="5.125" style="46" customWidth="1"/>
    <col min="4357" max="4357" width="9.125" style="46" customWidth="1"/>
    <col min="4358" max="4358" width="5" style="46" customWidth="1"/>
    <col min="4359" max="4359" width="8" style="46" customWidth="1"/>
    <col min="4360" max="4360" width="5" style="46" customWidth="1"/>
    <col min="4361" max="4361" width="7.875" style="46" customWidth="1"/>
    <col min="4362" max="4362" width="4.875" style="46" customWidth="1"/>
    <col min="4363" max="4363" width="8.25" style="46" customWidth="1"/>
    <col min="4364" max="4364" width="7.5" style="46" customWidth="1"/>
    <col min="4365" max="4365" width="9.625" style="46" customWidth="1"/>
    <col min="4366" max="4366" width="8" style="46" customWidth="1"/>
    <col min="4367" max="4367" width="8.875" style="46" customWidth="1"/>
    <col min="4368" max="4371" width="8.125" style="46" customWidth="1"/>
    <col min="4372" max="4372" width="10" style="46" customWidth="1"/>
    <col min="4373" max="4608" width="9" style="46"/>
    <col min="4609" max="4609" width="6.75" style="46" customWidth="1"/>
    <col min="4610" max="4610" width="7.875" style="46" customWidth="1"/>
    <col min="4611" max="4611" width="9.875" style="46" customWidth="1"/>
    <col min="4612" max="4612" width="5.125" style="46" customWidth="1"/>
    <col min="4613" max="4613" width="9.125" style="46" customWidth="1"/>
    <col min="4614" max="4614" width="5" style="46" customWidth="1"/>
    <col min="4615" max="4615" width="8" style="46" customWidth="1"/>
    <col min="4616" max="4616" width="5" style="46" customWidth="1"/>
    <col min="4617" max="4617" width="7.875" style="46" customWidth="1"/>
    <col min="4618" max="4618" width="4.875" style="46" customWidth="1"/>
    <col min="4619" max="4619" width="8.25" style="46" customWidth="1"/>
    <col min="4620" max="4620" width="7.5" style="46" customWidth="1"/>
    <col min="4621" max="4621" width="9.625" style="46" customWidth="1"/>
    <col min="4622" max="4622" width="8" style="46" customWidth="1"/>
    <col min="4623" max="4623" width="8.875" style="46" customWidth="1"/>
    <col min="4624" max="4627" width="8.125" style="46" customWidth="1"/>
    <col min="4628" max="4628" width="10" style="46" customWidth="1"/>
    <col min="4629" max="4864" width="9" style="46"/>
    <col min="4865" max="4865" width="6.75" style="46" customWidth="1"/>
    <col min="4866" max="4866" width="7.875" style="46" customWidth="1"/>
    <col min="4867" max="4867" width="9.875" style="46" customWidth="1"/>
    <col min="4868" max="4868" width="5.125" style="46" customWidth="1"/>
    <col min="4869" max="4869" width="9.125" style="46" customWidth="1"/>
    <col min="4870" max="4870" width="5" style="46" customWidth="1"/>
    <col min="4871" max="4871" width="8" style="46" customWidth="1"/>
    <col min="4872" max="4872" width="5" style="46" customWidth="1"/>
    <col min="4873" max="4873" width="7.875" style="46" customWidth="1"/>
    <col min="4874" max="4874" width="4.875" style="46" customWidth="1"/>
    <col min="4875" max="4875" width="8.25" style="46" customWidth="1"/>
    <col min="4876" max="4876" width="7.5" style="46" customWidth="1"/>
    <col min="4877" max="4877" width="9.625" style="46" customWidth="1"/>
    <col min="4878" max="4878" width="8" style="46" customWidth="1"/>
    <col min="4879" max="4879" width="8.875" style="46" customWidth="1"/>
    <col min="4880" max="4883" width="8.125" style="46" customWidth="1"/>
    <col min="4884" max="4884" width="10" style="46" customWidth="1"/>
    <col min="4885" max="5120" width="9" style="46"/>
    <col min="5121" max="5121" width="6.75" style="46" customWidth="1"/>
    <col min="5122" max="5122" width="7.875" style="46" customWidth="1"/>
    <col min="5123" max="5123" width="9.875" style="46" customWidth="1"/>
    <col min="5124" max="5124" width="5.125" style="46" customWidth="1"/>
    <col min="5125" max="5125" width="9.125" style="46" customWidth="1"/>
    <col min="5126" max="5126" width="5" style="46" customWidth="1"/>
    <col min="5127" max="5127" width="8" style="46" customWidth="1"/>
    <col min="5128" max="5128" width="5" style="46" customWidth="1"/>
    <col min="5129" max="5129" width="7.875" style="46" customWidth="1"/>
    <col min="5130" max="5130" width="4.875" style="46" customWidth="1"/>
    <col min="5131" max="5131" width="8.25" style="46" customWidth="1"/>
    <col min="5132" max="5132" width="7.5" style="46" customWidth="1"/>
    <col min="5133" max="5133" width="9.625" style="46" customWidth="1"/>
    <col min="5134" max="5134" width="8" style="46" customWidth="1"/>
    <col min="5135" max="5135" width="8.875" style="46" customWidth="1"/>
    <col min="5136" max="5139" width="8.125" style="46" customWidth="1"/>
    <col min="5140" max="5140" width="10" style="46" customWidth="1"/>
    <col min="5141" max="5376" width="9" style="46"/>
    <col min="5377" max="5377" width="6.75" style="46" customWidth="1"/>
    <col min="5378" max="5378" width="7.875" style="46" customWidth="1"/>
    <col min="5379" max="5379" width="9.875" style="46" customWidth="1"/>
    <col min="5380" max="5380" width="5.125" style="46" customWidth="1"/>
    <col min="5381" max="5381" width="9.125" style="46" customWidth="1"/>
    <col min="5382" max="5382" width="5" style="46" customWidth="1"/>
    <col min="5383" max="5383" width="8" style="46" customWidth="1"/>
    <col min="5384" max="5384" width="5" style="46" customWidth="1"/>
    <col min="5385" max="5385" width="7.875" style="46" customWidth="1"/>
    <col min="5386" max="5386" width="4.875" style="46" customWidth="1"/>
    <col min="5387" max="5387" width="8.25" style="46" customWidth="1"/>
    <col min="5388" max="5388" width="7.5" style="46" customWidth="1"/>
    <col min="5389" max="5389" width="9.625" style="46" customWidth="1"/>
    <col min="5390" max="5390" width="8" style="46" customWidth="1"/>
    <col min="5391" max="5391" width="8.875" style="46" customWidth="1"/>
    <col min="5392" max="5395" width="8.125" style="46" customWidth="1"/>
    <col min="5396" max="5396" width="10" style="46" customWidth="1"/>
    <col min="5397" max="5632" width="9" style="46"/>
    <col min="5633" max="5633" width="6.75" style="46" customWidth="1"/>
    <col min="5634" max="5634" width="7.875" style="46" customWidth="1"/>
    <col min="5635" max="5635" width="9.875" style="46" customWidth="1"/>
    <col min="5636" max="5636" width="5.125" style="46" customWidth="1"/>
    <col min="5637" max="5637" width="9.125" style="46" customWidth="1"/>
    <col min="5638" max="5638" width="5" style="46" customWidth="1"/>
    <col min="5639" max="5639" width="8" style="46" customWidth="1"/>
    <col min="5640" max="5640" width="5" style="46" customWidth="1"/>
    <col min="5641" max="5641" width="7.875" style="46" customWidth="1"/>
    <col min="5642" max="5642" width="4.875" style="46" customWidth="1"/>
    <col min="5643" max="5643" width="8.25" style="46" customWidth="1"/>
    <col min="5644" max="5644" width="7.5" style="46" customWidth="1"/>
    <col min="5645" max="5645" width="9.625" style="46" customWidth="1"/>
    <col min="5646" max="5646" width="8" style="46" customWidth="1"/>
    <col min="5647" max="5647" width="8.875" style="46" customWidth="1"/>
    <col min="5648" max="5651" width="8.125" style="46" customWidth="1"/>
    <col min="5652" max="5652" width="10" style="46" customWidth="1"/>
    <col min="5653" max="5888" width="9" style="46"/>
    <col min="5889" max="5889" width="6.75" style="46" customWidth="1"/>
    <col min="5890" max="5890" width="7.875" style="46" customWidth="1"/>
    <col min="5891" max="5891" width="9.875" style="46" customWidth="1"/>
    <col min="5892" max="5892" width="5.125" style="46" customWidth="1"/>
    <col min="5893" max="5893" width="9.125" style="46" customWidth="1"/>
    <col min="5894" max="5894" width="5" style="46" customWidth="1"/>
    <col min="5895" max="5895" width="8" style="46" customWidth="1"/>
    <col min="5896" max="5896" width="5" style="46" customWidth="1"/>
    <col min="5897" max="5897" width="7.875" style="46" customWidth="1"/>
    <col min="5898" max="5898" width="4.875" style="46" customWidth="1"/>
    <col min="5899" max="5899" width="8.25" style="46" customWidth="1"/>
    <col min="5900" max="5900" width="7.5" style="46" customWidth="1"/>
    <col min="5901" max="5901" width="9.625" style="46" customWidth="1"/>
    <col min="5902" max="5902" width="8" style="46" customWidth="1"/>
    <col min="5903" max="5903" width="8.875" style="46" customWidth="1"/>
    <col min="5904" max="5907" width="8.125" style="46" customWidth="1"/>
    <col min="5908" max="5908" width="10" style="46" customWidth="1"/>
    <col min="5909" max="6144" width="9" style="46"/>
    <col min="6145" max="6145" width="6.75" style="46" customWidth="1"/>
    <col min="6146" max="6146" width="7.875" style="46" customWidth="1"/>
    <col min="6147" max="6147" width="9.875" style="46" customWidth="1"/>
    <col min="6148" max="6148" width="5.125" style="46" customWidth="1"/>
    <col min="6149" max="6149" width="9.125" style="46" customWidth="1"/>
    <col min="6150" max="6150" width="5" style="46" customWidth="1"/>
    <col min="6151" max="6151" width="8" style="46" customWidth="1"/>
    <col min="6152" max="6152" width="5" style="46" customWidth="1"/>
    <col min="6153" max="6153" width="7.875" style="46" customWidth="1"/>
    <col min="6154" max="6154" width="4.875" style="46" customWidth="1"/>
    <col min="6155" max="6155" width="8.25" style="46" customWidth="1"/>
    <col min="6156" max="6156" width="7.5" style="46" customWidth="1"/>
    <col min="6157" max="6157" width="9.625" style="46" customWidth="1"/>
    <col min="6158" max="6158" width="8" style="46" customWidth="1"/>
    <col min="6159" max="6159" width="8.875" style="46" customWidth="1"/>
    <col min="6160" max="6163" width="8.125" style="46" customWidth="1"/>
    <col min="6164" max="6164" width="10" style="46" customWidth="1"/>
    <col min="6165" max="6400" width="9" style="46"/>
    <col min="6401" max="6401" width="6.75" style="46" customWidth="1"/>
    <col min="6402" max="6402" width="7.875" style="46" customWidth="1"/>
    <col min="6403" max="6403" width="9.875" style="46" customWidth="1"/>
    <col min="6404" max="6404" width="5.125" style="46" customWidth="1"/>
    <col min="6405" max="6405" width="9.125" style="46" customWidth="1"/>
    <col min="6406" max="6406" width="5" style="46" customWidth="1"/>
    <col min="6407" max="6407" width="8" style="46" customWidth="1"/>
    <col min="6408" max="6408" width="5" style="46" customWidth="1"/>
    <col min="6409" max="6409" width="7.875" style="46" customWidth="1"/>
    <col min="6410" max="6410" width="4.875" style="46" customWidth="1"/>
    <col min="6411" max="6411" width="8.25" style="46" customWidth="1"/>
    <col min="6412" max="6412" width="7.5" style="46" customWidth="1"/>
    <col min="6413" max="6413" width="9.625" style="46" customWidth="1"/>
    <col min="6414" max="6414" width="8" style="46" customWidth="1"/>
    <col min="6415" max="6415" width="8.875" style="46" customWidth="1"/>
    <col min="6416" max="6419" width="8.125" style="46" customWidth="1"/>
    <col min="6420" max="6420" width="10" style="46" customWidth="1"/>
    <col min="6421" max="6656" width="9" style="46"/>
    <col min="6657" max="6657" width="6.75" style="46" customWidth="1"/>
    <col min="6658" max="6658" width="7.875" style="46" customWidth="1"/>
    <col min="6659" max="6659" width="9.875" style="46" customWidth="1"/>
    <col min="6660" max="6660" width="5.125" style="46" customWidth="1"/>
    <col min="6661" max="6661" width="9.125" style="46" customWidth="1"/>
    <col min="6662" max="6662" width="5" style="46" customWidth="1"/>
    <col min="6663" max="6663" width="8" style="46" customWidth="1"/>
    <col min="6664" max="6664" width="5" style="46" customWidth="1"/>
    <col min="6665" max="6665" width="7.875" style="46" customWidth="1"/>
    <col min="6666" max="6666" width="4.875" style="46" customWidth="1"/>
    <col min="6667" max="6667" width="8.25" style="46" customWidth="1"/>
    <col min="6668" max="6668" width="7.5" style="46" customWidth="1"/>
    <col min="6669" max="6669" width="9.625" style="46" customWidth="1"/>
    <col min="6670" max="6670" width="8" style="46" customWidth="1"/>
    <col min="6671" max="6671" width="8.875" style="46" customWidth="1"/>
    <col min="6672" max="6675" width="8.125" style="46" customWidth="1"/>
    <col min="6676" max="6676" width="10" style="46" customWidth="1"/>
    <col min="6677" max="6912" width="9" style="46"/>
    <col min="6913" max="6913" width="6.75" style="46" customWidth="1"/>
    <col min="6914" max="6914" width="7.875" style="46" customWidth="1"/>
    <col min="6915" max="6915" width="9.875" style="46" customWidth="1"/>
    <col min="6916" max="6916" width="5.125" style="46" customWidth="1"/>
    <col min="6917" max="6917" width="9.125" style="46" customWidth="1"/>
    <col min="6918" max="6918" width="5" style="46" customWidth="1"/>
    <col min="6919" max="6919" width="8" style="46" customWidth="1"/>
    <col min="6920" max="6920" width="5" style="46" customWidth="1"/>
    <col min="6921" max="6921" width="7.875" style="46" customWidth="1"/>
    <col min="6922" max="6922" width="4.875" style="46" customWidth="1"/>
    <col min="6923" max="6923" width="8.25" style="46" customWidth="1"/>
    <col min="6924" max="6924" width="7.5" style="46" customWidth="1"/>
    <col min="6925" max="6925" width="9.625" style="46" customWidth="1"/>
    <col min="6926" max="6926" width="8" style="46" customWidth="1"/>
    <col min="6927" max="6927" width="8.875" style="46" customWidth="1"/>
    <col min="6928" max="6931" width="8.125" style="46" customWidth="1"/>
    <col min="6932" max="6932" width="10" style="46" customWidth="1"/>
    <col min="6933" max="7168" width="9" style="46"/>
    <col min="7169" max="7169" width="6.75" style="46" customWidth="1"/>
    <col min="7170" max="7170" width="7.875" style="46" customWidth="1"/>
    <col min="7171" max="7171" width="9.875" style="46" customWidth="1"/>
    <col min="7172" max="7172" width="5.125" style="46" customWidth="1"/>
    <col min="7173" max="7173" width="9.125" style="46" customWidth="1"/>
    <col min="7174" max="7174" width="5" style="46" customWidth="1"/>
    <col min="7175" max="7175" width="8" style="46" customWidth="1"/>
    <col min="7176" max="7176" width="5" style="46" customWidth="1"/>
    <col min="7177" max="7177" width="7.875" style="46" customWidth="1"/>
    <col min="7178" max="7178" width="4.875" style="46" customWidth="1"/>
    <col min="7179" max="7179" width="8.25" style="46" customWidth="1"/>
    <col min="7180" max="7180" width="7.5" style="46" customWidth="1"/>
    <col min="7181" max="7181" width="9.625" style="46" customWidth="1"/>
    <col min="7182" max="7182" width="8" style="46" customWidth="1"/>
    <col min="7183" max="7183" width="8.875" style="46" customWidth="1"/>
    <col min="7184" max="7187" width="8.125" style="46" customWidth="1"/>
    <col min="7188" max="7188" width="10" style="46" customWidth="1"/>
    <col min="7189" max="7424" width="9" style="46"/>
    <col min="7425" max="7425" width="6.75" style="46" customWidth="1"/>
    <col min="7426" max="7426" width="7.875" style="46" customWidth="1"/>
    <col min="7427" max="7427" width="9.875" style="46" customWidth="1"/>
    <col min="7428" max="7428" width="5.125" style="46" customWidth="1"/>
    <col min="7429" max="7429" width="9.125" style="46" customWidth="1"/>
    <col min="7430" max="7430" width="5" style="46" customWidth="1"/>
    <col min="7431" max="7431" width="8" style="46" customWidth="1"/>
    <col min="7432" max="7432" width="5" style="46" customWidth="1"/>
    <col min="7433" max="7433" width="7.875" style="46" customWidth="1"/>
    <col min="7434" max="7434" width="4.875" style="46" customWidth="1"/>
    <col min="7435" max="7435" width="8.25" style="46" customWidth="1"/>
    <col min="7436" max="7436" width="7.5" style="46" customWidth="1"/>
    <col min="7437" max="7437" width="9.625" style="46" customWidth="1"/>
    <col min="7438" max="7438" width="8" style="46" customWidth="1"/>
    <col min="7439" max="7439" width="8.875" style="46" customWidth="1"/>
    <col min="7440" max="7443" width="8.125" style="46" customWidth="1"/>
    <col min="7444" max="7444" width="10" style="46" customWidth="1"/>
    <col min="7445" max="7680" width="9" style="46"/>
    <col min="7681" max="7681" width="6.75" style="46" customWidth="1"/>
    <col min="7682" max="7682" width="7.875" style="46" customWidth="1"/>
    <col min="7683" max="7683" width="9.875" style="46" customWidth="1"/>
    <col min="7684" max="7684" width="5.125" style="46" customWidth="1"/>
    <col min="7685" max="7685" width="9.125" style="46" customWidth="1"/>
    <col min="7686" max="7686" width="5" style="46" customWidth="1"/>
    <col min="7687" max="7687" width="8" style="46" customWidth="1"/>
    <col min="7688" max="7688" width="5" style="46" customWidth="1"/>
    <col min="7689" max="7689" width="7.875" style="46" customWidth="1"/>
    <col min="7690" max="7690" width="4.875" style="46" customWidth="1"/>
    <col min="7691" max="7691" width="8.25" style="46" customWidth="1"/>
    <col min="7692" max="7692" width="7.5" style="46" customWidth="1"/>
    <col min="7693" max="7693" width="9.625" style="46" customWidth="1"/>
    <col min="7694" max="7694" width="8" style="46" customWidth="1"/>
    <col min="7695" max="7695" width="8.875" style="46" customWidth="1"/>
    <col min="7696" max="7699" width="8.125" style="46" customWidth="1"/>
    <col min="7700" max="7700" width="10" style="46" customWidth="1"/>
    <col min="7701" max="7936" width="9" style="46"/>
    <col min="7937" max="7937" width="6.75" style="46" customWidth="1"/>
    <col min="7938" max="7938" width="7.875" style="46" customWidth="1"/>
    <col min="7939" max="7939" width="9.875" style="46" customWidth="1"/>
    <col min="7940" max="7940" width="5.125" style="46" customWidth="1"/>
    <col min="7941" max="7941" width="9.125" style="46" customWidth="1"/>
    <col min="7942" max="7942" width="5" style="46" customWidth="1"/>
    <col min="7943" max="7943" width="8" style="46" customWidth="1"/>
    <col min="7944" max="7944" width="5" style="46" customWidth="1"/>
    <col min="7945" max="7945" width="7.875" style="46" customWidth="1"/>
    <col min="7946" max="7946" width="4.875" style="46" customWidth="1"/>
    <col min="7947" max="7947" width="8.25" style="46" customWidth="1"/>
    <col min="7948" max="7948" width="7.5" style="46" customWidth="1"/>
    <col min="7949" max="7949" width="9.625" style="46" customWidth="1"/>
    <col min="7950" max="7950" width="8" style="46" customWidth="1"/>
    <col min="7951" max="7951" width="8.875" style="46" customWidth="1"/>
    <col min="7952" max="7955" width="8.125" style="46" customWidth="1"/>
    <col min="7956" max="7956" width="10" style="46" customWidth="1"/>
    <col min="7957" max="8192" width="9" style="46"/>
    <col min="8193" max="8193" width="6.75" style="46" customWidth="1"/>
    <col min="8194" max="8194" width="7.875" style="46" customWidth="1"/>
    <col min="8195" max="8195" width="9.875" style="46" customWidth="1"/>
    <col min="8196" max="8196" width="5.125" style="46" customWidth="1"/>
    <col min="8197" max="8197" width="9.125" style="46" customWidth="1"/>
    <col min="8198" max="8198" width="5" style="46" customWidth="1"/>
    <col min="8199" max="8199" width="8" style="46" customWidth="1"/>
    <col min="8200" max="8200" width="5" style="46" customWidth="1"/>
    <col min="8201" max="8201" width="7.875" style="46" customWidth="1"/>
    <col min="8202" max="8202" width="4.875" style="46" customWidth="1"/>
    <col min="8203" max="8203" width="8.25" style="46" customWidth="1"/>
    <col min="8204" max="8204" width="7.5" style="46" customWidth="1"/>
    <col min="8205" max="8205" width="9.625" style="46" customWidth="1"/>
    <col min="8206" max="8206" width="8" style="46" customWidth="1"/>
    <col min="8207" max="8207" width="8.875" style="46" customWidth="1"/>
    <col min="8208" max="8211" width="8.125" style="46" customWidth="1"/>
    <col min="8212" max="8212" width="10" style="46" customWidth="1"/>
    <col min="8213" max="8448" width="9" style="46"/>
    <col min="8449" max="8449" width="6.75" style="46" customWidth="1"/>
    <col min="8450" max="8450" width="7.875" style="46" customWidth="1"/>
    <col min="8451" max="8451" width="9.875" style="46" customWidth="1"/>
    <col min="8452" max="8452" width="5.125" style="46" customWidth="1"/>
    <col min="8453" max="8453" width="9.125" style="46" customWidth="1"/>
    <col min="8454" max="8454" width="5" style="46" customWidth="1"/>
    <col min="8455" max="8455" width="8" style="46" customWidth="1"/>
    <col min="8456" max="8456" width="5" style="46" customWidth="1"/>
    <col min="8457" max="8457" width="7.875" style="46" customWidth="1"/>
    <col min="8458" max="8458" width="4.875" style="46" customWidth="1"/>
    <col min="8459" max="8459" width="8.25" style="46" customWidth="1"/>
    <col min="8460" max="8460" width="7.5" style="46" customWidth="1"/>
    <col min="8461" max="8461" width="9.625" style="46" customWidth="1"/>
    <col min="8462" max="8462" width="8" style="46" customWidth="1"/>
    <col min="8463" max="8463" width="8.875" style="46" customWidth="1"/>
    <col min="8464" max="8467" width="8.125" style="46" customWidth="1"/>
    <col min="8468" max="8468" width="10" style="46" customWidth="1"/>
    <col min="8469" max="8704" width="9" style="46"/>
    <col min="8705" max="8705" width="6.75" style="46" customWidth="1"/>
    <col min="8706" max="8706" width="7.875" style="46" customWidth="1"/>
    <col min="8707" max="8707" width="9.875" style="46" customWidth="1"/>
    <col min="8708" max="8708" width="5.125" style="46" customWidth="1"/>
    <col min="8709" max="8709" width="9.125" style="46" customWidth="1"/>
    <col min="8710" max="8710" width="5" style="46" customWidth="1"/>
    <col min="8711" max="8711" width="8" style="46" customWidth="1"/>
    <col min="8712" max="8712" width="5" style="46" customWidth="1"/>
    <col min="8713" max="8713" width="7.875" style="46" customWidth="1"/>
    <col min="8714" max="8714" width="4.875" style="46" customWidth="1"/>
    <col min="8715" max="8715" width="8.25" style="46" customWidth="1"/>
    <col min="8716" max="8716" width="7.5" style="46" customWidth="1"/>
    <col min="8717" max="8717" width="9.625" style="46" customWidth="1"/>
    <col min="8718" max="8718" width="8" style="46" customWidth="1"/>
    <col min="8719" max="8719" width="8.875" style="46" customWidth="1"/>
    <col min="8720" max="8723" width="8.125" style="46" customWidth="1"/>
    <col min="8724" max="8724" width="10" style="46" customWidth="1"/>
    <col min="8725" max="8960" width="9" style="46"/>
    <col min="8961" max="8961" width="6.75" style="46" customWidth="1"/>
    <col min="8962" max="8962" width="7.875" style="46" customWidth="1"/>
    <col min="8963" max="8963" width="9.875" style="46" customWidth="1"/>
    <col min="8964" max="8964" width="5.125" style="46" customWidth="1"/>
    <col min="8965" max="8965" width="9.125" style="46" customWidth="1"/>
    <col min="8966" max="8966" width="5" style="46" customWidth="1"/>
    <col min="8967" max="8967" width="8" style="46" customWidth="1"/>
    <col min="8968" max="8968" width="5" style="46" customWidth="1"/>
    <col min="8969" max="8969" width="7.875" style="46" customWidth="1"/>
    <col min="8970" max="8970" width="4.875" style="46" customWidth="1"/>
    <col min="8971" max="8971" width="8.25" style="46" customWidth="1"/>
    <col min="8972" max="8972" width="7.5" style="46" customWidth="1"/>
    <col min="8973" max="8973" width="9.625" style="46" customWidth="1"/>
    <col min="8974" max="8974" width="8" style="46" customWidth="1"/>
    <col min="8975" max="8975" width="8.875" style="46" customWidth="1"/>
    <col min="8976" max="8979" width="8.125" style="46" customWidth="1"/>
    <col min="8980" max="8980" width="10" style="46" customWidth="1"/>
    <col min="8981" max="9216" width="9" style="46"/>
    <col min="9217" max="9217" width="6.75" style="46" customWidth="1"/>
    <col min="9218" max="9218" width="7.875" style="46" customWidth="1"/>
    <col min="9219" max="9219" width="9.875" style="46" customWidth="1"/>
    <col min="9220" max="9220" width="5.125" style="46" customWidth="1"/>
    <col min="9221" max="9221" width="9.125" style="46" customWidth="1"/>
    <col min="9222" max="9222" width="5" style="46" customWidth="1"/>
    <col min="9223" max="9223" width="8" style="46" customWidth="1"/>
    <col min="9224" max="9224" width="5" style="46" customWidth="1"/>
    <col min="9225" max="9225" width="7.875" style="46" customWidth="1"/>
    <col min="9226" max="9226" width="4.875" style="46" customWidth="1"/>
    <col min="9227" max="9227" width="8.25" style="46" customWidth="1"/>
    <col min="9228" max="9228" width="7.5" style="46" customWidth="1"/>
    <col min="9229" max="9229" width="9.625" style="46" customWidth="1"/>
    <col min="9230" max="9230" width="8" style="46" customWidth="1"/>
    <col min="9231" max="9231" width="8.875" style="46" customWidth="1"/>
    <col min="9232" max="9235" width="8.125" style="46" customWidth="1"/>
    <col min="9236" max="9236" width="10" style="46" customWidth="1"/>
    <col min="9237" max="9472" width="9" style="46"/>
    <col min="9473" max="9473" width="6.75" style="46" customWidth="1"/>
    <col min="9474" max="9474" width="7.875" style="46" customWidth="1"/>
    <col min="9475" max="9475" width="9.875" style="46" customWidth="1"/>
    <col min="9476" max="9476" width="5.125" style="46" customWidth="1"/>
    <col min="9477" max="9477" width="9.125" style="46" customWidth="1"/>
    <col min="9478" max="9478" width="5" style="46" customWidth="1"/>
    <col min="9479" max="9479" width="8" style="46" customWidth="1"/>
    <col min="9480" max="9480" width="5" style="46" customWidth="1"/>
    <col min="9481" max="9481" width="7.875" style="46" customWidth="1"/>
    <col min="9482" max="9482" width="4.875" style="46" customWidth="1"/>
    <col min="9483" max="9483" width="8.25" style="46" customWidth="1"/>
    <col min="9484" max="9484" width="7.5" style="46" customWidth="1"/>
    <col min="9485" max="9485" width="9.625" style="46" customWidth="1"/>
    <col min="9486" max="9486" width="8" style="46" customWidth="1"/>
    <col min="9487" max="9487" width="8.875" style="46" customWidth="1"/>
    <col min="9488" max="9491" width="8.125" style="46" customWidth="1"/>
    <col min="9492" max="9492" width="10" style="46" customWidth="1"/>
    <col min="9493" max="9728" width="9" style="46"/>
    <col min="9729" max="9729" width="6.75" style="46" customWidth="1"/>
    <col min="9730" max="9730" width="7.875" style="46" customWidth="1"/>
    <col min="9731" max="9731" width="9.875" style="46" customWidth="1"/>
    <col min="9732" max="9732" width="5.125" style="46" customWidth="1"/>
    <col min="9733" max="9733" width="9.125" style="46" customWidth="1"/>
    <col min="9734" max="9734" width="5" style="46" customWidth="1"/>
    <col min="9735" max="9735" width="8" style="46" customWidth="1"/>
    <col min="9736" max="9736" width="5" style="46" customWidth="1"/>
    <col min="9737" max="9737" width="7.875" style="46" customWidth="1"/>
    <col min="9738" max="9738" width="4.875" style="46" customWidth="1"/>
    <col min="9739" max="9739" width="8.25" style="46" customWidth="1"/>
    <col min="9740" max="9740" width="7.5" style="46" customWidth="1"/>
    <col min="9741" max="9741" width="9.625" style="46" customWidth="1"/>
    <col min="9742" max="9742" width="8" style="46" customWidth="1"/>
    <col min="9743" max="9743" width="8.875" style="46" customWidth="1"/>
    <col min="9744" max="9747" width="8.125" style="46" customWidth="1"/>
    <col min="9748" max="9748" width="10" style="46" customWidth="1"/>
    <col min="9749" max="9984" width="9" style="46"/>
    <col min="9985" max="9985" width="6.75" style="46" customWidth="1"/>
    <col min="9986" max="9986" width="7.875" style="46" customWidth="1"/>
    <col min="9987" max="9987" width="9.875" style="46" customWidth="1"/>
    <col min="9988" max="9988" width="5.125" style="46" customWidth="1"/>
    <col min="9989" max="9989" width="9.125" style="46" customWidth="1"/>
    <col min="9990" max="9990" width="5" style="46" customWidth="1"/>
    <col min="9991" max="9991" width="8" style="46" customWidth="1"/>
    <col min="9992" max="9992" width="5" style="46" customWidth="1"/>
    <col min="9993" max="9993" width="7.875" style="46" customWidth="1"/>
    <col min="9994" max="9994" width="4.875" style="46" customWidth="1"/>
    <col min="9995" max="9995" width="8.25" style="46" customWidth="1"/>
    <col min="9996" max="9996" width="7.5" style="46" customWidth="1"/>
    <col min="9997" max="9997" width="9.625" style="46" customWidth="1"/>
    <col min="9998" max="9998" width="8" style="46" customWidth="1"/>
    <col min="9999" max="9999" width="8.875" style="46" customWidth="1"/>
    <col min="10000" max="10003" width="8.125" style="46" customWidth="1"/>
    <col min="10004" max="10004" width="10" style="46" customWidth="1"/>
    <col min="10005" max="10240" width="9" style="46"/>
    <col min="10241" max="10241" width="6.75" style="46" customWidth="1"/>
    <col min="10242" max="10242" width="7.875" style="46" customWidth="1"/>
    <col min="10243" max="10243" width="9.875" style="46" customWidth="1"/>
    <col min="10244" max="10244" width="5.125" style="46" customWidth="1"/>
    <col min="10245" max="10245" width="9.125" style="46" customWidth="1"/>
    <col min="10246" max="10246" width="5" style="46" customWidth="1"/>
    <col min="10247" max="10247" width="8" style="46" customWidth="1"/>
    <col min="10248" max="10248" width="5" style="46" customWidth="1"/>
    <col min="10249" max="10249" width="7.875" style="46" customWidth="1"/>
    <col min="10250" max="10250" width="4.875" style="46" customWidth="1"/>
    <col min="10251" max="10251" width="8.25" style="46" customWidth="1"/>
    <col min="10252" max="10252" width="7.5" style="46" customWidth="1"/>
    <col min="10253" max="10253" width="9.625" style="46" customWidth="1"/>
    <col min="10254" max="10254" width="8" style="46" customWidth="1"/>
    <col min="10255" max="10255" width="8.875" style="46" customWidth="1"/>
    <col min="10256" max="10259" width="8.125" style="46" customWidth="1"/>
    <col min="10260" max="10260" width="10" style="46" customWidth="1"/>
    <col min="10261" max="10496" width="9" style="46"/>
    <col min="10497" max="10497" width="6.75" style="46" customWidth="1"/>
    <col min="10498" max="10498" width="7.875" style="46" customWidth="1"/>
    <col min="10499" max="10499" width="9.875" style="46" customWidth="1"/>
    <col min="10500" max="10500" width="5.125" style="46" customWidth="1"/>
    <col min="10501" max="10501" width="9.125" style="46" customWidth="1"/>
    <col min="10502" max="10502" width="5" style="46" customWidth="1"/>
    <col min="10503" max="10503" width="8" style="46" customWidth="1"/>
    <col min="10504" max="10504" width="5" style="46" customWidth="1"/>
    <col min="10505" max="10505" width="7.875" style="46" customWidth="1"/>
    <col min="10506" max="10506" width="4.875" style="46" customWidth="1"/>
    <col min="10507" max="10507" width="8.25" style="46" customWidth="1"/>
    <col min="10508" max="10508" width="7.5" style="46" customWidth="1"/>
    <col min="10509" max="10509" width="9.625" style="46" customWidth="1"/>
    <col min="10510" max="10510" width="8" style="46" customWidth="1"/>
    <col min="10511" max="10511" width="8.875" style="46" customWidth="1"/>
    <col min="10512" max="10515" width="8.125" style="46" customWidth="1"/>
    <col min="10516" max="10516" width="10" style="46" customWidth="1"/>
    <col min="10517" max="10752" width="9" style="46"/>
    <col min="10753" max="10753" width="6.75" style="46" customWidth="1"/>
    <col min="10754" max="10754" width="7.875" style="46" customWidth="1"/>
    <col min="10755" max="10755" width="9.875" style="46" customWidth="1"/>
    <col min="10756" max="10756" width="5.125" style="46" customWidth="1"/>
    <col min="10757" max="10757" width="9.125" style="46" customWidth="1"/>
    <col min="10758" max="10758" width="5" style="46" customWidth="1"/>
    <col min="10759" max="10759" width="8" style="46" customWidth="1"/>
    <col min="10760" max="10760" width="5" style="46" customWidth="1"/>
    <col min="10761" max="10761" width="7.875" style="46" customWidth="1"/>
    <col min="10762" max="10762" width="4.875" style="46" customWidth="1"/>
    <col min="10763" max="10763" width="8.25" style="46" customWidth="1"/>
    <col min="10764" max="10764" width="7.5" style="46" customWidth="1"/>
    <col min="10765" max="10765" width="9.625" style="46" customWidth="1"/>
    <col min="10766" max="10766" width="8" style="46" customWidth="1"/>
    <col min="10767" max="10767" width="8.875" style="46" customWidth="1"/>
    <col min="10768" max="10771" width="8.125" style="46" customWidth="1"/>
    <col min="10772" max="10772" width="10" style="46" customWidth="1"/>
    <col min="10773" max="11008" width="9" style="46"/>
    <col min="11009" max="11009" width="6.75" style="46" customWidth="1"/>
    <col min="11010" max="11010" width="7.875" style="46" customWidth="1"/>
    <col min="11011" max="11011" width="9.875" style="46" customWidth="1"/>
    <col min="11012" max="11012" width="5.125" style="46" customWidth="1"/>
    <col min="11013" max="11013" width="9.125" style="46" customWidth="1"/>
    <col min="11014" max="11014" width="5" style="46" customWidth="1"/>
    <col min="11015" max="11015" width="8" style="46" customWidth="1"/>
    <col min="11016" max="11016" width="5" style="46" customWidth="1"/>
    <col min="11017" max="11017" width="7.875" style="46" customWidth="1"/>
    <col min="11018" max="11018" width="4.875" style="46" customWidth="1"/>
    <col min="11019" max="11019" width="8.25" style="46" customWidth="1"/>
    <col min="11020" max="11020" width="7.5" style="46" customWidth="1"/>
    <col min="11021" max="11021" width="9.625" style="46" customWidth="1"/>
    <col min="11022" max="11022" width="8" style="46" customWidth="1"/>
    <col min="11023" max="11023" width="8.875" style="46" customWidth="1"/>
    <col min="11024" max="11027" width="8.125" style="46" customWidth="1"/>
    <col min="11028" max="11028" width="10" style="46" customWidth="1"/>
    <col min="11029" max="11264" width="9" style="46"/>
    <col min="11265" max="11265" width="6.75" style="46" customWidth="1"/>
    <col min="11266" max="11266" width="7.875" style="46" customWidth="1"/>
    <col min="11267" max="11267" width="9.875" style="46" customWidth="1"/>
    <col min="11268" max="11268" width="5.125" style="46" customWidth="1"/>
    <col min="11269" max="11269" width="9.125" style="46" customWidth="1"/>
    <col min="11270" max="11270" width="5" style="46" customWidth="1"/>
    <col min="11271" max="11271" width="8" style="46" customWidth="1"/>
    <col min="11272" max="11272" width="5" style="46" customWidth="1"/>
    <col min="11273" max="11273" width="7.875" style="46" customWidth="1"/>
    <col min="11274" max="11274" width="4.875" style="46" customWidth="1"/>
    <col min="11275" max="11275" width="8.25" style="46" customWidth="1"/>
    <col min="11276" max="11276" width="7.5" style="46" customWidth="1"/>
    <col min="11277" max="11277" width="9.625" style="46" customWidth="1"/>
    <col min="11278" max="11278" width="8" style="46" customWidth="1"/>
    <col min="11279" max="11279" width="8.875" style="46" customWidth="1"/>
    <col min="11280" max="11283" width="8.125" style="46" customWidth="1"/>
    <col min="11284" max="11284" width="10" style="46" customWidth="1"/>
    <col min="11285" max="11520" width="9" style="46"/>
    <col min="11521" max="11521" width="6.75" style="46" customWidth="1"/>
    <col min="11522" max="11522" width="7.875" style="46" customWidth="1"/>
    <col min="11523" max="11523" width="9.875" style="46" customWidth="1"/>
    <col min="11524" max="11524" width="5.125" style="46" customWidth="1"/>
    <col min="11525" max="11525" width="9.125" style="46" customWidth="1"/>
    <col min="11526" max="11526" width="5" style="46" customWidth="1"/>
    <col min="11527" max="11527" width="8" style="46" customWidth="1"/>
    <col min="11528" max="11528" width="5" style="46" customWidth="1"/>
    <col min="11529" max="11529" width="7.875" style="46" customWidth="1"/>
    <col min="11530" max="11530" width="4.875" style="46" customWidth="1"/>
    <col min="11531" max="11531" width="8.25" style="46" customWidth="1"/>
    <col min="11532" max="11532" width="7.5" style="46" customWidth="1"/>
    <col min="11533" max="11533" width="9.625" style="46" customWidth="1"/>
    <col min="11534" max="11534" width="8" style="46" customWidth="1"/>
    <col min="11535" max="11535" width="8.875" style="46" customWidth="1"/>
    <col min="11536" max="11539" width="8.125" style="46" customWidth="1"/>
    <col min="11540" max="11540" width="10" style="46" customWidth="1"/>
    <col min="11541" max="11776" width="9" style="46"/>
    <col min="11777" max="11777" width="6.75" style="46" customWidth="1"/>
    <col min="11778" max="11778" width="7.875" style="46" customWidth="1"/>
    <col min="11779" max="11779" width="9.875" style="46" customWidth="1"/>
    <col min="11780" max="11780" width="5.125" style="46" customWidth="1"/>
    <col min="11781" max="11781" width="9.125" style="46" customWidth="1"/>
    <col min="11782" max="11782" width="5" style="46" customWidth="1"/>
    <col min="11783" max="11783" width="8" style="46" customWidth="1"/>
    <col min="11784" max="11784" width="5" style="46" customWidth="1"/>
    <col min="11785" max="11785" width="7.875" style="46" customWidth="1"/>
    <col min="11786" max="11786" width="4.875" style="46" customWidth="1"/>
    <col min="11787" max="11787" width="8.25" style="46" customWidth="1"/>
    <col min="11788" max="11788" width="7.5" style="46" customWidth="1"/>
    <col min="11789" max="11789" width="9.625" style="46" customWidth="1"/>
    <col min="11790" max="11790" width="8" style="46" customWidth="1"/>
    <col min="11791" max="11791" width="8.875" style="46" customWidth="1"/>
    <col min="11792" max="11795" width="8.125" style="46" customWidth="1"/>
    <col min="11796" max="11796" width="10" style="46" customWidth="1"/>
    <col min="11797" max="12032" width="9" style="46"/>
    <col min="12033" max="12033" width="6.75" style="46" customWidth="1"/>
    <col min="12034" max="12034" width="7.875" style="46" customWidth="1"/>
    <col min="12035" max="12035" width="9.875" style="46" customWidth="1"/>
    <col min="12036" max="12036" width="5.125" style="46" customWidth="1"/>
    <col min="12037" max="12037" width="9.125" style="46" customWidth="1"/>
    <col min="12038" max="12038" width="5" style="46" customWidth="1"/>
    <col min="12039" max="12039" width="8" style="46" customWidth="1"/>
    <col min="12040" max="12040" width="5" style="46" customWidth="1"/>
    <col min="12041" max="12041" width="7.875" style="46" customWidth="1"/>
    <col min="12042" max="12042" width="4.875" style="46" customWidth="1"/>
    <col min="12043" max="12043" width="8.25" style="46" customWidth="1"/>
    <col min="12044" max="12044" width="7.5" style="46" customWidth="1"/>
    <col min="12045" max="12045" width="9.625" style="46" customWidth="1"/>
    <col min="12046" max="12046" width="8" style="46" customWidth="1"/>
    <col min="12047" max="12047" width="8.875" style="46" customWidth="1"/>
    <col min="12048" max="12051" width="8.125" style="46" customWidth="1"/>
    <col min="12052" max="12052" width="10" style="46" customWidth="1"/>
    <col min="12053" max="12288" width="9" style="46"/>
    <col min="12289" max="12289" width="6.75" style="46" customWidth="1"/>
    <col min="12290" max="12290" width="7.875" style="46" customWidth="1"/>
    <col min="12291" max="12291" width="9.875" style="46" customWidth="1"/>
    <col min="12292" max="12292" width="5.125" style="46" customWidth="1"/>
    <col min="12293" max="12293" width="9.125" style="46" customWidth="1"/>
    <col min="12294" max="12294" width="5" style="46" customWidth="1"/>
    <col min="12295" max="12295" width="8" style="46" customWidth="1"/>
    <col min="12296" max="12296" width="5" style="46" customWidth="1"/>
    <col min="12297" max="12297" width="7.875" style="46" customWidth="1"/>
    <col min="12298" max="12298" width="4.875" style="46" customWidth="1"/>
    <col min="12299" max="12299" width="8.25" style="46" customWidth="1"/>
    <col min="12300" max="12300" width="7.5" style="46" customWidth="1"/>
    <col min="12301" max="12301" width="9.625" style="46" customWidth="1"/>
    <col min="12302" max="12302" width="8" style="46" customWidth="1"/>
    <col min="12303" max="12303" width="8.875" style="46" customWidth="1"/>
    <col min="12304" max="12307" width="8.125" style="46" customWidth="1"/>
    <col min="12308" max="12308" width="10" style="46" customWidth="1"/>
    <col min="12309" max="12544" width="9" style="46"/>
    <col min="12545" max="12545" width="6.75" style="46" customWidth="1"/>
    <col min="12546" max="12546" width="7.875" style="46" customWidth="1"/>
    <col min="12547" max="12547" width="9.875" style="46" customWidth="1"/>
    <col min="12548" max="12548" width="5.125" style="46" customWidth="1"/>
    <col min="12549" max="12549" width="9.125" style="46" customWidth="1"/>
    <col min="12550" max="12550" width="5" style="46" customWidth="1"/>
    <col min="12551" max="12551" width="8" style="46" customWidth="1"/>
    <col min="12552" max="12552" width="5" style="46" customWidth="1"/>
    <col min="12553" max="12553" width="7.875" style="46" customWidth="1"/>
    <col min="12554" max="12554" width="4.875" style="46" customWidth="1"/>
    <col min="12555" max="12555" width="8.25" style="46" customWidth="1"/>
    <col min="12556" max="12556" width="7.5" style="46" customWidth="1"/>
    <col min="12557" max="12557" width="9.625" style="46" customWidth="1"/>
    <col min="12558" max="12558" width="8" style="46" customWidth="1"/>
    <col min="12559" max="12559" width="8.875" style="46" customWidth="1"/>
    <col min="12560" max="12563" width="8.125" style="46" customWidth="1"/>
    <col min="12564" max="12564" width="10" style="46" customWidth="1"/>
    <col min="12565" max="12800" width="9" style="46"/>
    <col min="12801" max="12801" width="6.75" style="46" customWidth="1"/>
    <col min="12802" max="12802" width="7.875" style="46" customWidth="1"/>
    <col min="12803" max="12803" width="9.875" style="46" customWidth="1"/>
    <col min="12804" max="12804" width="5.125" style="46" customWidth="1"/>
    <col min="12805" max="12805" width="9.125" style="46" customWidth="1"/>
    <col min="12806" max="12806" width="5" style="46" customWidth="1"/>
    <col min="12807" max="12807" width="8" style="46" customWidth="1"/>
    <col min="12808" max="12808" width="5" style="46" customWidth="1"/>
    <col min="12809" max="12809" width="7.875" style="46" customWidth="1"/>
    <col min="12810" max="12810" width="4.875" style="46" customWidth="1"/>
    <col min="12811" max="12811" width="8.25" style="46" customWidth="1"/>
    <col min="12812" max="12812" width="7.5" style="46" customWidth="1"/>
    <col min="12813" max="12813" width="9.625" style="46" customWidth="1"/>
    <col min="12814" max="12814" width="8" style="46" customWidth="1"/>
    <col min="12815" max="12815" width="8.875" style="46" customWidth="1"/>
    <col min="12816" max="12819" width="8.125" style="46" customWidth="1"/>
    <col min="12820" max="12820" width="10" style="46" customWidth="1"/>
    <col min="12821" max="13056" width="9" style="46"/>
    <col min="13057" max="13057" width="6.75" style="46" customWidth="1"/>
    <col min="13058" max="13058" width="7.875" style="46" customWidth="1"/>
    <col min="13059" max="13059" width="9.875" style="46" customWidth="1"/>
    <col min="13060" max="13060" width="5.125" style="46" customWidth="1"/>
    <col min="13061" max="13061" width="9.125" style="46" customWidth="1"/>
    <col min="13062" max="13062" width="5" style="46" customWidth="1"/>
    <col min="13063" max="13063" width="8" style="46" customWidth="1"/>
    <col min="13064" max="13064" width="5" style="46" customWidth="1"/>
    <col min="13065" max="13065" width="7.875" style="46" customWidth="1"/>
    <col min="13066" max="13066" width="4.875" style="46" customWidth="1"/>
    <col min="13067" max="13067" width="8.25" style="46" customWidth="1"/>
    <col min="13068" max="13068" width="7.5" style="46" customWidth="1"/>
    <col min="13069" max="13069" width="9.625" style="46" customWidth="1"/>
    <col min="13070" max="13070" width="8" style="46" customWidth="1"/>
    <col min="13071" max="13071" width="8.875" style="46" customWidth="1"/>
    <col min="13072" max="13075" width="8.125" style="46" customWidth="1"/>
    <col min="13076" max="13076" width="10" style="46" customWidth="1"/>
    <col min="13077" max="13312" width="9" style="46"/>
    <col min="13313" max="13313" width="6.75" style="46" customWidth="1"/>
    <col min="13314" max="13314" width="7.875" style="46" customWidth="1"/>
    <col min="13315" max="13315" width="9.875" style="46" customWidth="1"/>
    <col min="13316" max="13316" width="5.125" style="46" customWidth="1"/>
    <col min="13317" max="13317" width="9.125" style="46" customWidth="1"/>
    <col min="13318" max="13318" width="5" style="46" customWidth="1"/>
    <col min="13319" max="13319" width="8" style="46" customWidth="1"/>
    <col min="13320" max="13320" width="5" style="46" customWidth="1"/>
    <col min="13321" max="13321" width="7.875" style="46" customWidth="1"/>
    <col min="13322" max="13322" width="4.875" style="46" customWidth="1"/>
    <col min="13323" max="13323" width="8.25" style="46" customWidth="1"/>
    <col min="13324" max="13324" width="7.5" style="46" customWidth="1"/>
    <col min="13325" max="13325" width="9.625" style="46" customWidth="1"/>
    <col min="13326" max="13326" width="8" style="46" customWidth="1"/>
    <col min="13327" max="13327" width="8.875" style="46" customWidth="1"/>
    <col min="13328" max="13331" width="8.125" style="46" customWidth="1"/>
    <col min="13332" max="13332" width="10" style="46" customWidth="1"/>
    <col min="13333" max="13568" width="9" style="46"/>
    <col min="13569" max="13569" width="6.75" style="46" customWidth="1"/>
    <col min="13570" max="13570" width="7.875" style="46" customWidth="1"/>
    <col min="13571" max="13571" width="9.875" style="46" customWidth="1"/>
    <col min="13572" max="13572" width="5.125" style="46" customWidth="1"/>
    <col min="13573" max="13573" width="9.125" style="46" customWidth="1"/>
    <col min="13574" max="13574" width="5" style="46" customWidth="1"/>
    <col min="13575" max="13575" width="8" style="46" customWidth="1"/>
    <col min="13576" max="13576" width="5" style="46" customWidth="1"/>
    <col min="13577" max="13577" width="7.875" style="46" customWidth="1"/>
    <col min="13578" max="13578" width="4.875" style="46" customWidth="1"/>
    <col min="13579" max="13579" width="8.25" style="46" customWidth="1"/>
    <col min="13580" max="13580" width="7.5" style="46" customWidth="1"/>
    <col min="13581" max="13581" width="9.625" style="46" customWidth="1"/>
    <col min="13582" max="13582" width="8" style="46" customWidth="1"/>
    <col min="13583" max="13583" width="8.875" style="46" customWidth="1"/>
    <col min="13584" max="13587" width="8.125" style="46" customWidth="1"/>
    <col min="13588" max="13588" width="10" style="46" customWidth="1"/>
    <col min="13589" max="13824" width="9" style="46"/>
    <col min="13825" max="13825" width="6.75" style="46" customWidth="1"/>
    <col min="13826" max="13826" width="7.875" style="46" customWidth="1"/>
    <col min="13827" max="13827" width="9.875" style="46" customWidth="1"/>
    <col min="13828" max="13828" width="5.125" style="46" customWidth="1"/>
    <col min="13829" max="13829" width="9.125" style="46" customWidth="1"/>
    <col min="13830" max="13830" width="5" style="46" customWidth="1"/>
    <col min="13831" max="13831" width="8" style="46" customWidth="1"/>
    <col min="13832" max="13832" width="5" style="46" customWidth="1"/>
    <col min="13833" max="13833" width="7.875" style="46" customWidth="1"/>
    <col min="13834" max="13834" width="4.875" style="46" customWidth="1"/>
    <col min="13835" max="13835" width="8.25" style="46" customWidth="1"/>
    <col min="13836" max="13836" width="7.5" style="46" customWidth="1"/>
    <col min="13837" max="13837" width="9.625" style="46" customWidth="1"/>
    <col min="13838" max="13838" width="8" style="46" customWidth="1"/>
    <col min="13839" max="13839" width="8.875" style="46" customWidth="1"/>
    <col min="13840" max="13843" width="8.125" style="46" customWidth="1"/>
    <col min="13844" max="13844" width="10" style="46" customWidth="1"/>
    <col min="13845" max="14080" width="9" style="46"/>
    <col min="14081" max="14081" width="6.75" style="46" customWidth="1"/>
    <col min="14082" max="14082" width="7.875" style="46" customWidth="1"/>
    <col min="14083" max="14083" width="9.875" style="46" customWidth="1"/>
    <col min="14084" max="14084" width="5.125" style="46" customWidth="1"/>
    <col min="14085" max="14085" width="9.125" style="46" customWidth="1"/>
    <col min="14086" max="14086" width="5" style="46" customWidth="1"/>
    <col min="14087" max="14087" width="8" style="46" customWidth="1"/>
    <col min="14088" max="14088" width="5" style="46" customWidth="1"/>
    <col min="14089" max="14089" width="7.875" style="46" customWidth="1"/>
    <col min="14090" max="14090" width="4.875" style="46" customWidth="1"/>
    <col min="14091" max="14091" width="8.25" style="46" customWidth="1"/>
    <col min="14092" max="14092" width="7.5" style="46" customWidth="1"/>
    <col min="14093" max="14093" width="9.625" style="46" customWidth="1"/>
    <col min="14094" max="14094" width="8" style="46" customWidth="1"/>
    <col min="14095" max="14095" width="8.875" style="46" customWidth="1"/>
    <col min="14096" max="14099" width="8.125" style="46" customWidth="1"/>
    <col min="14100" max="14100" width="10" style="46" customWidth="1"/>
    <col min="14101" max="14336" width="9" style="46"/>
    <col min="14337" max="14337" width="6.75" style="46" customWidth="1"/>
    <col min="14338" max="14338" width="7.875" style="46" customWidth="1"/>
    <col min="14339" max="14339" width="9.875" style="46" customWidth="1"/>
    <col min="14340" max="14340" width="5.125" style="46" customWidth="1"/>
    <col min="14341" max="14341" width="9.125" style="46" customWidth="1"/>
    <col min="14342" max="14342" width="5" style="46" customWidth="1"/>
    <col min="14343" max="14343" width="8" style="46" customWidth="1"/>
    <col min="14344" max="14344" width="5" style="46" customWidth="1"/>
    <col min="14345" max="14345" width="7.875" style="46" customWidth="1"/>
    <col min="14346" max="14346" width="4.875" style="46" customWidth="1"/>
    <col min="14347" max="14347" width="8.25" style="46" customWidth="1"/>
    <col min="14348" max="14348" width="7.5" style="46" customWidth="1"/>
    <col min="14349" max="14349" width="9.625" style="46" customWidth="1"/>
    <col min="14350" max="14350" width="8" style="46" customWidth="1"/>
    <col min="14351" max="14351" width="8.875" style="46" customWidth="1"/>
    <col min="14352" max="14355" width="8.125" style="46" customWidth="1"/>
    <col min="14356" max="14356" width="10" style="46" customWidth="1"/>
    <col min="14357" max="14592" width="9" style="46"/>
    <col min="14593" max="14593" width="6.75" style="46" customWidth="1"/>
    <col min="14594" max="14594" width="7.875" style="46" customWidth="1"/>
    <col min="14595" max="14595" width="9.875" style="46" customWidth="1"/>
    <col min="14596" max="14596" width="5.125" style="46" customWidth="1"/>
    <col min="14597" max="14597" width="9.125" style="46" customWidth="1"/>
    <col min="14598" max="14598" width="5" style="46" customWidth="1"/>
    <col min="14599" max="14599" width="8" style="46" customWidth="1"/>
    <col min="14600" max="14600" width="5" style="46" customWidth="1"/>
    <col min="14601" max="14601" width="7.875" style="46" customWidth="1"/>
    <col min="14602" max="14602" width="4.875" style="46" customWidth="1"/>
    <col min="14603" max="14603" width="8.25" style="46" customWidth="1"/>
    <col min="14604" max="14604" width="7.5" style="46" customWidth="1"/>
    <col min="14605" max="14605" width="9.625" style="46" customWidth="1"/>
    <col min="14606" max="14606" width="8" style="46" customWidth="1"/>
    <col min="14607" max="14607" width="8.875" style="46" customWidth="1"/>
    <col min="14608" max="14611" width="8.125" style="46" customWidth="1"/>
    <col min="14612" max="14612" width="10" style="46" customWidth="1"/>
    <col min="14613" max="14848" width="9" style="46"/>
    <col min="14849" max="14849" width="6.75" style="46" customWidth="1"/>
    <col min="14850" max="14850" width="7.875" style="46" customWidth="1"/>
    <col min="14851" max="14851" width="9.875" style="46" customWidth="1"/>
    <col min="14852" max="14852" width="5.125" style="46" customWidth="1"/>
    <col min="14853" max="14853" width="9.125" style="46" customWidth="1"/>
    <col min="14854" max="14854" width="5" style="46" customWidth="1"/>
    <col min="14855" max="14855" width="8" style="46" customWidth="1"/>
    <col min="14856" max="14856" width="5" style="46" customWidth="1"/>
    <col min="14857" max="14857" width="7.875" style="46" customWidth="1"/>
    <col min="14858" max="14858" width="4.875" style="46" customWidth="1"/>
    <col min="14859" max="14859" width="8.25" style="46" customWidth="1"/>
    <col min="14860" max="14860" width="7.5" style="46" customWidth="1"/>
    <col min="14861" max="14861" width="9.625" style="46" customWidth="1"/>
    <col min="14862" max="14862" width="8" style="46" customWidth="1"/>
    <col min="14863" max="14863" width="8.875" style="46" customWidth="1"/>
    <col min="14864" max="14867" width="8.125" style="46" customWidth="1"/>
    <col min="14868" max="14868" width="10" style="46" customWidth="1"/>
    <col min="14869" max="15104" width="9" style="46"/>
    <col min="15105" max="15105" width="6.75" style="46" customWidth="1"/>
    <col min="15106" max="15106" width="7.875" style="46" customWidth="1"/>
    <col min="15107" max="15107" width="9.875" style="46" customWidth="1"/>
    <col min="15108" max="15108" width="5.125" style="46" customWidth="1"/>
    <col min="15109" max="15109" width="9.125" style="46" customWidth="1"/>
    <col min="15110" max="15110" width="5" style="46" customWidth="1"/>
    <col min="15111" max="15111" width="8" style="46" customWidth="1"/>
    <col min="15112" max="15112" width="5" style="46" customWidth="1"/>
    <col min="15113" max="15113" width="7.875" style="46" customWidth="1"/>
    <col min="15114" max="15114" width="4.875" style="46" customWidth="1"/>
    <col min="15115" max="15115" width="8.25" style="46" customWidth="1"/>
    <col min="15116" max="15116" width="7.5" style="46" customWidth="1"/>
    <col min="15117" max="15117" width="9.625" style="46" customWidth="1"/>
    <col min="15118" max="15118" width="8" style="46" customWidth="1"/>
    <col min="15119" max="15119" width="8.875" style="46" customWidth="1"/>
    <col min="15120" max="15123" width="8.125" style="46" customWidth="1"/>
    <col min="15124" max="15124" width="10" style="46" customWidth="1"/>
    <col min="15125" max="15360" width="9" style="46"/>
    <col min="15361" max="15361" width="6.75" style="46" customWidth="1"/>
    <col min="15362" max="15362" width="7.875" style="46" customWidth="1"/>
    <col min="15363" max="15363" width="9.875" style="46" customWidth="1"/>
    <col min="15364" max="15364" width="5.125" style="46" customWidth="1"/>
    <col min="15365" max="15365" width="9.125" style="46" customWidth="1"/>
    <col min="15366" max="15366" width="5" style="46" customWidth="1"/>
    <col min="15367" max="15367" width="8" style="46" customWidth="1"/>
    <col min="15368" max="15368" width="5" style="46" customWidth="1"/>
    <col min="15369" max="15369" width="7.875" style="46" customWidth="1"/>
    <col min="15370" max="15370" width="4.875" style="46" customWidth="1"/>
    <col min="15371" max="15371" width="8.25" style="46" customWidth="1"/>
    <col min="15372" max="15372" width="7.5" style="46" customWidth="1"/>
    <col min="15373" max="15373" width="9.625" style="46" customWidth="1"/>
    <col min="15374" max="15374" width="8" style="46" customWidth="1"/>
    <col min="15375" max="15375" width="8.875" style="46" customWidth="1"/>
    <col min="15376" max="15379" width="8.125" style="46" customWidth="1"/>
    <col min="15380" max="15380" width="10" style="46" customWidth="1"/>
    <col min="15381" max="15616" width="9" style="46"/>
    <col min="15617" max="15617" width="6.75" style="46" customWidth="1"/>
    <col min="15618" max="15618" width="7.875" style="46" customWidth="1"/>
    <col min="15619" max="15619" width="9.875" style="46" customWidth="1"/>
    <col min="15620" max="15620" width="5.125" style="46" customWidth="1"/>
    <col min="15621" max="15621" width="9.125" style="46" customWidth="1"/>
    <col min="15622" max="15622" width="5" style="46" customWidth="1"/>
    <col min="15623" max="15623" width="8" style="46" customWidth="1"/>
    <col min="15624" max="15624" width="5" style="46" customWidth="1"/>
    <col min="15625" max="15625" width="7.875" style="46" customWidth="1"/>
    <col min="15626" max="15626" width="4.875" style="46" customWidth="1"/>
    <col min="15627" max="15627" width="8.25" style="46" customWidth="1"/>
    <col min="15628" max="15628" width="7.5" style="46" customWidth="1"/>
    <col min="15629" max="15629" width="9.625" style="46" customWidth="1"/>
    <col min="15630" max="15630" width="8" style="46" customWidth="1"/>
    <col min="15631" max="15631" width="8.875" style="46" customWidth="1"/>
    <col min="15632" max="15635" width="8.125" style="46" customWidth="1"/>
    <col min="15636" max="15636" width="10" style="46" customWidth="1"/>
    <col min="15637" max="15872" width="9" style="46"/>
    <col min="15873" max="15873" width="6.75" style="46" customWidth="1"/>
    <col min="15874" max="15874" width="7.875" style="46" customWidth="1"/>
    <col min="15875" max="15875" width="9.875" style="46" customWidth="1"/>
    <col min="15876" max="15876" width="5.125" style="46" customWidth="1"/>
    <col min="15877" max="15877" width="9.125" style="46" customWidth="1"/>
    <col min="15878" max="15878" width="5" style="46" customWidth="1"/>
    <col min="15879" max="15879" width="8" style="46" customWidth="1"/>
    <col min="15880" max="15880" width="5" style="46" customWidth="1"/>
    <col min="15881" max="15881" width="7.875" style="46" customWidth="1"/>
    <col min="15882" max="15882" width="4.875" style="46" customWidth="1"/>
    <col min="15883" max="15883" width="8.25" style="46" customWidth="1"/>
    <col min="15884" max="15884" width="7.5" style="46" customWidth="1"/>
    <col min="15885" max="15885" width="9.625" style="46" customWidth="1"/>
    <col min="15886" max="15886" width="8" style="46" customWidth="1"/>
    <col min="15887" max="15887" width="8.875" style="46" customWidth="1"/>
    <col min="15888" max="15891" width="8.125" style="46" customWidth="1"/>
    <col min="15892" max="15892" width="10" style="46" customWidth="1"/>
    <col min="15893" max="16128" width="9" style="46"/>
    <col min="16129" max="16129" width="6.75" style="46" customWidth="1"/>
    <col min="16130" max="16130" width="7.875" style="46" customWidth="1"/>
    <col min="16131" max="16131" width="9.875" style="46" customWidth="1"/>
    <col min="16132" max="16132" width="5.125" style="46" customWidth="1"/>
    <col min="16133" max="16133" width="9.125" style="46" customWidth="1"/>
    <col min="16134" max="16134" width="5" style="46" customWidth="1"/>
    <col min="16135" max="16135" width="8" style="46" customWidth="1"/>
    <col min="16136" max="16136" width="5" style="46" customWidth="1"/>
    <col min="16137" max="16137" width="7.875" style="46" customWidth="1"/>
    <col min="16138" max="16138" width="4.875" style="46" customWidth="1"/>
    <col min="16139" max="16139" width="8.25" style="46" customWidth="1"/>
    <col min="16140" max="16140" width="7.5" style="46" customWidth="1"/>
    <col min="16141" max="16141" width="9.625" style="46" customWidth="1"/>
    <col min="16142" max="16142" width="8" style="46" customWidth="1"/>
    <col min="16143" max="16143" width="8.875" style="46" customWidth="1"/>
    <col min="16144" max="16147" width="8.125" style="46" customWidth="1"/>
    <col min="16148" max="16148" width="10" style="46" customWidth="1"/>
    <col min="16149" max="16384" width="9" style="46"/>
  </cols>
  <sheetData>
    <row r="1" spans="1:256" ht="39.75" customHeight="1" x14ac:dyDescent="0.3">
      <c r="A1" s="249" t="s">
        <v>106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67" t="s">
        <v>107</v>
      </c>
      <c r="M1" s="267"/>
      <c r="N1" s="267"/>
      <c r="O1" s="267"/>
      <c r="P1" s="267"/>
      <c r="Q1" s="267"/>
      <c r="R1" s="267"/>
      <c r="S1" s="267"/>
      <c r="T1" s="267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s="49" customFormat="1" ht="11.25" customHeight="1" x14ac:dyDescent="0.3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47"/>
      <c r="M2" s="130"/>
      <c r="N2" s="130"/>
      <c r="O2" s="130"/>
      <c r="P2" s="130"/>
      <c r="Q2" s="130"/>
      <c r="R2" s="130"/>
      <c r="S2" s="130"/>
      <c r="T2" s="130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s="53" customFormat="1" ht="16.5" customHeight="1" thickBot="1" x14ac:dyDescent="0.3">
      <c r="A3" s="50" t="s">
        <v>108</v>
      </c>
      <c r="B3" s="200"/>
      <c r="C3" s="200"/>
      <c r="D3" s="200"/>
      <c r="E3" s="200"/>
      <c r="F3" s="200"/>
      <c r="G3" s="200"/>
      <c r="H3" s="200"/>
      <c r="I3" s="200"/>
      <c r="J3" s="50"/>
      <c r="K3" s="200"/>
      <c r="L3" s="201"/>
      <c r="M3" s="201"/>
      <c r="N3" s="50"/>
      <c r="O3" s="50"/>
      <c r="P3" s="252" t="s">
        <v>109</v>
      </c>
      <c r="Q3" s="252"/>
      <c r="R3" s="252"/>
      <c r="S3" s="252"/>
      <c r="T3" s="252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s="182" customFormat="1" ht="15.75" customHeight="1" thickTop="1" x14ac:dyDescent="0.3">
      <c r="A4" s="268" t="s">
        <v>110</v>
      </c>
      <c r="B4" s="271" t="s">
        <v>111</v>
      </c>
      <c r="C4" s="272"/>
      <c r="D4" s="272"/>
      <c r="E4" s="272"/>
      <c r="F4" s="272"/>
      <c r="G4" s="272"/>
      <c r="H4" s="272"/>
      <c r="I4" s="272"/>
      <c r="J4" s="272"/>
      <c r="K4" s="272"/>
      <c r="L4" s="273" t="s">
        <v>112</v>
      </c>
      <c r="M4" s="274"/>
      <c r="N4" s="274"/>
      <c r="O4" s="274"/>
      <c r="P4" s="274"/>
      <c r="Q4" s="274"/>
      <c r="R4" s="274"/>
      <c r="S4" s="275"/>
      <c r="T4" s="276" t="s">
        <v>113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s="182" customFormat="1" ht="15.75" customHeight="1" x14ac:dyDescent="0.3">
      <c r="A5" s="269"/>
      <c r="B5" s="263" t="s">
        <v>114</v>
      </c>
      <c r="C5" s="263"/>
      <c r="D5" s="263" t="s">
        <v>115</v>
      </c>
      <c r="E5" s="263"/>
      <c r="F5" s="263" t="s">
        <v>116</v>
      </c>
      <c r="G5" s="263"/>
      <c r="H5" s="263" t="s">
        <v>117</v>
      </c>
      <c r="I5" s="263"/>
      <c r="J5" s="263" t="s">
        <v>118</v>
      </c>
      <c r="K5" s="263"/>
      <c r="L5" s="263" t="s">
        <v>114</v>
      </c>
      <c r="M5" s="263"/>
      <c r="N5" s="263" t="s">
        <v>119</v>
      </c>
      <c r="O5" s="263"/>
      <c r="P5" s="263" t="s">
        <v>120</v>
      </c>
      <c r="Q5" s="263"/>
      <c r="R5" s="263" t="s">
        <v>121</v>
      </c>
      <c r="S5" s="263"/>
      <c r="T5" s="27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s="182" customFormat="1" ht="20.25" customHeight="1" x14ac:dyDescent="0.3">
      <c r="A6" s="269"/>
      <c r="B6" s="265" t="s">
        <v>122</v>
      </c>
      <c r="C6" s="265"/>
      <c r="D6" s="265" t="s">
        <v>123</v>
      </c>
      <c r="E6" s="265"/>
      <c r="F6" s="265" t="s">
        <v>124</v>
      </c>
      <c r="G6" s="265"/>
      <c r="H6" s="265" t="s">
        <v>125</v>
      </c>
      <c r="I6" s="265"/>
      <c r="J6" s="265" t="s">
        <v>126</v>
      </c>
      <c r="K6" s="265"/>
      <c r="L6" s="265" t="s">
        <v>122</v>
      </c>
      <c r="M6" s="265"/>
      <c r="N6" s="265" t="s">
        <v>127</v>
      </c>
      <c r="O6" s="265"/>
      <c r="P6" s="265" t="s">
        <v>128</v>
      </c>
      <c r="Q6" s="265"/>
      <c r="R6" s="265" t="s">
        <v>129</v>
      </c>
      <c r="S6" s="265"/>
      <c r="T6" s="27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s="182" customFormat="1" ht="17.25" customHeight="1" x14ac:dyDescent="0.3">
      <c r="A7" s="269"/>
      <c r="B7" s="68" t="s">
        <v>130</v>
      </c>
      <c r="C7" s="202" t="s">
        <v>131</v>
      </c>
      <c r="D7" s="260" t="s">
        <v>132</v>
      </c>
      <c r="E7" s="263" t="s">
        <v>131</v>
      </c>
      <c r="F7" s="260" t="s">
        <v>132</v>
      </c>
      <c r="G7" s="263" t="s">
        <v>131</v>
      </c>
      <c r="H7" s="260" t="s">
        <v>132</v>
      </c>
      <c r="I7" s="263" t="s">
        <v>131</v>
      </c>
      <c r="J7" s="260" t="s">
        <v>132</v>
      </c>
      <c r="K7" s="263" t="s">
        <v>131</v>
      </c>
      <c r="L7" s="260" t="s">
        <v>132</v>
      </c>
      <c r="M7" s="263" t="s">
        <v>133</v>
      </c>
      <c r="N7" s="260" t="s">
        <v>132</v>
      </c>
      <c r="O7" s="263" t="s">
        <v>133</v>
      </c>
      <c r="P7" s="260" t="s">
        <v>132</v>
      </c>
      <c r="Q7" s="263" t="s">
        <v>133</v>
      </c>
      <c r="R7" s="260" t="s">
        <v>132</v>
      </c>
      <c r="S7" s="263" t="s">
        <v>133</v>
      </c>
      <c r="T7" s="27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s="182" customFormat="1" ht="17.25" customHeight="1" x14ac:dyDescent="0.3">
      <c r="A8" s="269"/>
      <c r="B8" s="69" t="s">
        <v>134</v>
      </c>
      <c r="C8" s="204" t="s">
        <v>135</v>
      </c>
      <c r="D8" s="261"/>
      <c r="E8" s="264"/>
      <c r="F8" s="261"/>
      <c r="G8" s="264"/>
      <c r="H8" s="261"/>
      <c r="I8" s="264"/>
      <c r="J8" s="261"/>
      <c r="K8" s="264"/>
      <c r="L8" s="261"/>
      <c r="M8" s="264"/>
      <c r="N8" s="261"/>
      <c r="O8" s="264"/>
      <c r="P8" s="261"/>
      <c r="Q8" s="264"/>
      <c r="R8" s="261"/>
      <c r="S8" s="264"/>
      <c r="T8" s="27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s="182" customFormat="1" ht="17.25" customHeight="1" x14ac:dyDescent="0.3">
      <c r="A9" s="270"/>
      <c r="B9" s="70" t="s">
        <v>136</v>
      </c>
      <c r="C9" s="203" t="s">
        <v>137</v>
      </c>
      <c r="D9" s="262"/>
      <c r="E9" s="265"/>
      <c r="F9" s="262"/>
      <c r="G9" s="265"/>
      <c r="H9" s="262"/>
      <c r="I9" s="265"/>
      <c r="J9" s="262"/>
      <c r="K9" s="265"/>
      <c r="L9" s="262"/>
      <c r="M9" s="265"/>
      <c r="N9" s="262"/>
      <c r="O9" s="265"/>
      <c r="P9" s="262"/>
      <c r="Q9" s="265"/>
      <c r="R9" s="262"/>
      <c r="S9" s="265"/>
      <c r="T9" s="278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s="182" customFormat="1" ht="68.25" customHeight="1" x14ac:dyDescent="0.3">
      <c r="A10" s="71">
        <v>2015</v>
      </c>
      <c r="B10" s="72">
        <v>160</v>
      </c>
      <c r="C10" s="73">
        <v>1579000</v>
      </c>
      <c r="D10" s="74">
        <v>19</v>
      </c>
      <c r="E10" s="73">
        <v>752000</v>
      </c>
      <c r="F10" s="74">
        <v>19</v>
      </c>
      <c r="G10" s="73">
        <v>499000</v>
      </c>
      <c r="H10" s="74">
        <v>87</v>
      </c>
      <c r="I10" s="73">
        <v>204000</v>
      </c>
      <c r="J10" s="74">
        <v>35</v>
      </c>
      <c r="K10" s="73">
        <v>124000</v>
      </c>
      <c r="L10" s="74">
        <v>711</v>
      </c>
      <c r="M10" s="74">
        <v>729720</v>
      </c>
      <c r="N10" s="74">
        <v>627</v>
      </c>
      <c r="O10" s="74">
        <v>726000</v>
      </c>
      <c r="P10" s="74">
        <v>35</v>
      </c>
      <c r="Q10" s="74">
        <v>2680</v>
      </c>
      <c r="R10" s="74">
        <v>49</v>
      </c>
      <c r="S10" s="75">
        <v>1040</v>
      </c>
      <c r="T10" s="76">
        <v>2015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182" customFormat="1" ht="68.25" customHeight="1" x14ac:dyDescent="0.3">
      <c r="A11" s="71">
        <v>2016</v>
      </c>
      <c r="B11" s="77">
        <v>148</v>
      </c>
      <c r="C11" s="78">
        <v>1418000</v>
      </c>
      <c r="D11" s="79">
        <v>19</v>
      </c>
      <c r="E11" s="78">
        <v>692000</v>
      </c>
      <c r="F11" s="79">
        <v>19</v>
      </c>
      <c r="G11" s="78">
        <v>476000</v>
      </c>
      <c r="H11" s="79">
        <v>83</v>
      </c>
      <c r="I11" s="78">
        <v>178000</v>
      </c>
      <c r="J11" s="79">
        <v>27</v>
      </c>
      <c r="K11" s="78">
        <v>72000</v>
      </c>
      <c r="L11" s="79">
        <v>788</v>
      </c>
      <c r="M11" s="79">
        <v>820513</v>
      </c>
      <c r="N11" s="79">
        <v>703</v>
      </c>
      <c r="O11" s="79">
        <v>806341</v>
      </c>
      <c r="P11" s="79">
        <v>38</v>
      </c>
      <c r="Q11" s="79">
        <v>6840</v>
      </c>
      <c r="R11" s="79">
        <v>47</v>
      </c>
      <c r="S11" s="80">
        <v>7332</v>
      </c>
      <c r="T11" s="76">
        <v>2016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s="49" customFormat="1" ht="68.25" customHeight="1" x14ac:dyDescent="0.3">
      <c r="A12" s="71">
        <v>2017</v>
      </c>
      <c r="B12" s="79">
        <v>134</v>
      </c>
      <c r="C12" s="78">
        <v>1306160</v>
      </c>
      <c r="D12" s="79">
        <v>19</v>
      </c>
      <c r="E12" s="78">
        <v>674200</v>
      </c>
      <c r="F12" s="79">
        <v>19</v>
      </c>
      <c r="G12" s="78">
        <v>432760</v>
      </c>
      <c r="H12" s="79">
        <v>69</v>
      </c>
      <c r="I12" s="78">
        <v>163200</v>
      </c>
      <c r="J12" s="79">
        <v>27</v>
      </c>
      <c r="K12" s="78">
        <v>36000</v>
      </c>
      <c r="L12" s="79">
        <v>849</v>
      </c>
      <c r="M12" s="79">
        <v>786373</v>
      </c>
      <c r="N12" s="79">
        <v>762</v>
      </c>
      <c r="O12" s="79">
        <v>771906</v>
      </c>
      <c r="P12" s="79">
        <v>41</v>
      </c>
      <c r="Q12" s="79">
        <v>7981</v>
      </c>
      <c r="R12" s="79">
        <v>46</v>
      </c>
      <c r="S12" s="79">
        <v>6486</v>
      </c>
      <c r="T12" s="76">
        <v>2017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49" customFormat="1" ht="68.25" customHeight="1" x14ac:dyDescent="0.3">
      <c r="A13" s="81">
        <v>2018</v>
      </c>
      <c r="B13" s="77">
        <v>134</v>
      </c>
      <c r="C13" s="78">
        <v>1285680</v>
      </c>
      <c r="D13" s="79">
        <v>19</v>
      </c>
      <c r="E13" s="78">
        <v>682450</v>
      </c>
      <c r="F13" s="79">
        <v>19</v>
      </c>
      <c r="G13" s="78">
        <v>412630</v>
      </c>
      <c r="H13" s="79">
        <v>69</v>
      </c>
      <c r="I13" s="78">
        <v>169500</v>
      </c>
      <c r="J13" s="79">
        <v>27</v>
      </c>
      <c r="K13" s="78">
        <v>21100</v>
      </c>
      <c r="L13" s="79">
        <v>850</v>
      </c>
      <c r="M13" s="79">
        <v>797359</v>
      </c>
      <c r="N13" s="79">
        <v>752</v>
      </c>
      <c r="O13" s="79">
        <v>782453</v>
      </c>
      <c r="P13" s="79">
        <v>46</v>
      </c>
      <c r="Q13" s="79">
        <v>8012</v>
      </c>
      <c r="R13" s="79">
        <v>52</v>
      </c>
      <c r="S13" s="79">
        <v>6894</v>
      </c>
      <c r="T13" s="76">
        <v>2018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s="49" customFormat="1" ht="68.25" customHeight="1" thickBot="1" x14ac:dyDescent="0.35">
      <c r="A14" s="215">
        <v>2019</v>
      </c>
      <c r="B14" s="82">
        <v>134</v>
      </c>
      <c r="C14" s="83">
        <v>1209000</v>
      </c>
      <c r="D14" s="82">
        <v>19</v>
      </c>
      <c r="E14" s="83">
        <v>664000</v>
      </c>
      <c r="F14" s="83">
        <v>19</v>
      </c>
      <c r="G14" s="83">
        <v>376000</v>
      </c>
      <c r="H14" s="83">
        <v>69</v>
      </c>
      <c r="I14" s="83">
        <v>147000</v>
      </c>
      <c r="J14" s="83">
        <v>27</v>
      </c>
      <c r="K14" s="83">
        <v>22000</v>
      </c>
      <c r="L14" s="82">
        <f>N14+P14+R14</f>
        <v>838</v>
      </c>
      <c r="M14" s="83" t="s">
        <v>209</v>
      </c>
      <c r="N14" s="82">
        <v>723</v>
      </c>
      <c r="O14" s="83" t="s">
        <v>210</v>
      </c>
      <c r="P14" s="82">
        <v>49</v>
      </c>
      <c r="Q14" s="83" t="s">
        <v>210</v>
      </c>
      <c r="R14" s="82">
        <v>66</v>
      </c>
      <c r="S14" s="83" t="s">
        <v>209</v>
      </c>
      <c r="T14" s="216">
        <v>2019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13.5" customHeight="1" thickTop="1" x14ac:dyDescent="0.3">
      <c r="A15" s="46" t="s">
        <v>211</v>
      </c>
      <c r="B15" s="46"/>
      <c r="C15" s="46"/>
      <c r="D15" s="205" t="s">
        <v>138</v>
      </c>
      <c r="E15" s="61"/>
      <c r="G15" s="61"/>
      <c r="H15" s="63"/>
      <c r="I15" s="61"/>
      <c r="J15" s="61"/>
      <c r="K15" s="61"/>
      <c r="L15" s="205"/>
      <c r="M15" s="205"/>
      <c r="N15" s="205"/>
      <c r="O15" s="205"/>
      <c r="P15" s="205"/>
      <c r="Q15" s="339"/>
      <c r="R15" s="266" t="s">
        <v>212</v>
      </c>
      <c r="S15" s="266"/>
      <c r="T15" s="266"/>
    </row>
    <row r="16" spans="1:256" ht="15" hidden="1" customHeight="1" x14ac:dyDescent="0.3"/>
    <row r="17" hidden="1" x14ac:dyDescent="0.3"/>
  </sheetData>
  <mergeCells count="43">
    <mergeCell ref="A1:K1"/>
    <mergeCell ref="L1:T1"/>
    <mergeCell ref="A2:K2"/>
    <mergeCell ref="P3:T3"/>
    <mergeCell ref="A4:A9"/>
    <mergeCell ref="B4:K4"/>
    <mergeCell ref="L4:S4"/>
    <mergeCell ref="T4:T9"/>
    <mergeCell ref="B5:C5"/>
    <mergeCell ref="D5:E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  <mergeCell ref="O7:O9"/>
    <mergeCell ref="N7:N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P7:P9"/>
    <mergeCell ref="Q7:Q9"/>
    <mergeCell ref="R7:R9"/>
    <mergeCell ref="S7:S9"/>
    <mergeCell ref="R15:T15"/>
  </mergeCells>
  <phoneticPr fontId="1" type="noConversion"/>
  <printOptions horizontalCentered="1" gridLinesSet="0"/>
  <pageMargins left="0.39370078740157483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tabSelected="1" view="pageBreakPreview" zoomScaleNormal="100" workbookViewId="0">
      <selection activeCell="P24" sqref="P24"/>
    </sheetView>
  </sheetViews>
  <sheetFormatPr defaultRowHeight="13.5" x14ac:dyDescent="0.3"/>
  <cols>
    <col min="1" max="1" width="10.625" style="64" customWidth="1"/>
    <col min="2" max="3" width="7.5" style="64" customWidth="1"/>
    <col min="4" max="9" width="8.375" style="64" customWidth="1"/>
    <col min="10" max="11" width="10" style="64" customWidth="1"/>
    <col min="12" max="15" width="10.375" style="64" customWidth="1"/>
    <col min="16" max="16" width="13.75" style="64" customWidth="1"/>
    <col min="17" max="256" width="9" style="46"/>
    <col min="257" max="257" width="10.625" style="46" customWidth="1"/>
    <col min="258" max="259" width="7.5" style="46" customWidth="1"/>
    <col min="260" max="265" width="8.375" style="46" customWidth="1"/>
    <col min="266" max="267" width="10" style="46" customWidth="1"/>
    <col min="268" max="271" width="10.375" style="46" customWidth="1"/>
    <col min="272" max="272" width="13.75" style="46" customWidth="1"/>
    <col min="273" max="512" width="9" style="46"/>
    <col min="513" max="513" width="10.625" style="46" customWidth="1"/>
    <col min="514" max="515" width="7.5" style="46" customWidth="1"/>
    <col min="516" max="521" width="8.375" style="46" customWidth="1"/>
    <col min="522" max="523" width="10" style="46" customWidth="1"/>
    <col min="524" max="527" width="10.375" style="46" customWidth="1"/>
    <col min="528" max="528" width="13.75" style="46" customWidth="1"/>
    <col min="529" max="768" width="9" style="46"/>
    <col min="769" max="769" width="10.625" style="46" customWidth="1"/>
    <col min="770" max="771" width="7.5" style="46" customWidth="1"/>
    <col min="772" max="777" width="8.375" style="46" customWidth="1"/>
    <col min="778" max="779" width="10" style="46" customWidth="1"/>
    <col min="780" max="783" width="10.375" style="46" customWidth="1"/>
    <col min="784" max="784" width="13.75" style="46" customWidth="1"/>
    <col min="785" max="1024" width="9" style="46"/>
    <col min="1025" max="1025" width="10.625" style="46" customWidth="1"/>
    <col min="1026" max="1027" width="7.5" style="46" customWidth="1"/>
    <col min="1028" max="1033" width="8.375" style="46" customWidth="1"/>
    <col min="1034" max="1035" width="10" style="46" customWidth="1"/>
    <col min="1036" max="1039" width="10.375" style="46" customWidth="1"/>
    <col min="1040" max="1040" width="13.75" style="46" customWidth="1"/>
    <col min="1041" max="1280" width="9" style="46"/>
    <col min="1281" max="1281" width="10.625" style="46" customWidth="1"/>
    <col min="1282" max="1283" width="7.5" style="46" customWidth="1"/>
    <col min="1284" max="1289" width="8.375" style="46" customWidth="1"/>
    <col min="1290" max="1291" width="10" style="46" customWidth="1"/>
    <col min="1292" max="1295" width="10.375" style="46" customWidth="1"/>
    <col min="1296" max="1296" width="13.75" style="46" customWidth="1"/>
    <col min="1297" max="1536" width="9" style="46"/>
    <col min="1537" max="1537" width="10.625" style="46" customWidth="1"/>
    <col min="1538" max="1539" width="7.5" style="46" customWidth="1"/>
    <col min="1540" max="1545" width="8.375" style="46" customWidth="1"/>
    <col min="1546" max="1547" width="10" style="46" customWidth="1"/>
    <col min="1548" max="1551" width="10.375" style="46" customWidth="1"/>
    <col min="1552" max="1552" width="13.75" style="46" customWidth="1"/>
    <col min="1553" max="1792" width="9" style="46"/>
    <col min="1793" max="1793" width="10.625" style="46" customWidth="1"/>
    <col min="1794" max="1795" width="7.5" style="46" customWidth="1"/>
    <col min="1796" max="1801" width="8.375" style="46" customWidth="1"/>
    <col min="1802" max="1803" width="10" style="46" customWidth="1"/>
    <col min="1804" max="1807" width="10.375" style="46" customWidth="1"/>
    <col min="1808" max="1808" width="13.75" style="46" customWidth="1"/>
    <col min="1809" max="2048" width="9" style="46"/>
    <col min="2049" max="2049" width="10.625" style="46" customWidth="1"/>
    <col min="2050" max="2051" width="7.5" style="46" customWidth="1"/>
    <col min="2052" max="2057" width="8.375" style="46" customWidth="1"/>
    <col min="2058" max="2059" width="10" style="46" customWidth="1"/>
    <col min="2060" max="2063" width="10.375" style="46" customWidth="1"/>
    <col min="2064" max="2064" width="13.75" style="46" customWidth="1"/>
    <col min="2065" max="2304" width="9" style="46"/>
    <col min="2305" max="2305" width="10.625" style="46" customWidth="1"/>
    <col min="2306" max="2307" width="7.5" style="46" customWidth="1"/>
    <col min="2308" max="2313" width="8.375" style="46" customWidth="1"/>
    <col min="2314" max="2315" width="10" style="46" customWidth="1"/>
    <col min="2316" max="2319" width="10.375" style="46" customWidth="1"/>
    <col min="2320" max="2320" width="13.75" style="46" customWidth="1"/>
    <col min="2321" max="2560" width="9" style="46"/>
    <col min="2561" max="2561" width="10.625" style="46" customWidth="1"/>
    <col min="2562" max="2563" width="7.5" style="46" customWidth="1"/>
    <col min="2564" max="2569" width="8.375" style="46" customWidth="1"/>
    <col min="2570" max="2571" width="10" style="46" customWidth="1"/>
    <col min="2572" max="2575" width="10.375" style="46" customWidth="1"/>
    <col min="2576" max="2576" width="13.75" style="46" customWidth="1"/>
    <col min="2577" max="2816" width="9" style="46"/>
    <col min="2817" max="2817" width="10.625" style="46" customWidth="1"/>
    <col min="2818" max="2819" width="7.5" style="46" customWidth="1"/>
    <col min="2820" max="2825" width="8.375" style="46" customWidth="1"/>
    <col min="2826" max="2827" width="10" style="46" customWidth="1"/>
    <col min="2828" max="2831" width="10.375" style="46" customWidth="1"/>
    <col min="2832" max="2832" width="13.75" style="46" customWidth="1"/>
    <col min="2833" max="3072" width="9" style="46"/>
    <col min="3073" max="3073" width="10.625" style="46" customWidth="1"/>
    <col min="3074" max="3075" width="7.5" style="46" customWidth="1"/>
    <col min="3076" max="3081" width="8.375" style="46" customWidth="1"/>
    <col min="3082" max="3083" width="10" style="46" customWidth="1"/>
    <col min="3084" max="3087" width="10.375" style="46" customWidth="1"/>
    <col min="3088" max="3088" width="13.75" style="46" customWidth="1"/>
    <col min="3089" max="3328" width="9" style="46"/>
    <col min="3329" max="3329" width="10.625" style="46" customWidth="1"/>
    <col min="3330" max="3331" width="7.5" style="46" customWidth="1"/>
    <col min="3332" max="3337" width="8.375" style="46" customWidth="1"/>
    <col min="3338" max="3339" width="10" style="46" customWidth="1"/>
    <col min="3340" max="3343" width="10.375" style="46" customWidth="1"/>
    <col min="3344" max="3344" width="13.75" style="46" customWidth="1"/>
    <col min="3345" max="3584" width="9" style="46"/>
    <col min="3585" max="3585" width="10.625" style="46" customWidth="1"/>
    <col min="3586" max="3587" width="7.5" style="46" customWidth="1"/>
    <col min="3588" max="3593" width="8.375" style="46" customWidth="1"/>
    <col min="3594" max="3595" width="10" style="46" customWidth="1"/>
    <col min="3596" max="3599" width="10.375" style="46" customWidth="1"/>
    <col min="3600" max="3600" width="13.75" style="46" customWidth="1"/>
    <col min="3601" max="3840" width="9" style="46"/>
    <col min="3841" max="3841" width="10.625" style="46" customWidth="1"/>
    <col min="3842" max="3843" width="7.5" style="46" customWidth="1"/>
    <col min="3844" max="3849" width="8.375" style="46" customWidth="1"/>
    <col min="3850" max="3851" width="10" style="46" customWidth="1"/>
    <col min="3852" max="3855" width="10.375" style="46" customWidth="1"/>
    <col min="3856" max="3856" width="13.75" style="46" customWidth="1"/>
    <col min="3857" max="4096" width="9" style="46"/>
    <col min="4097" max="4097" width="10.625" style="46" customWidth="1"/>
    <col min="4098" max="4099" width="7.5" style="46" customWidth="1"/>
    <col min="4100" max="4105" width="8.375" style="46" customWidth="1"/>
    <col min="4106" max="4107" width="10" style="46" customWidth="1"/>
    <col min="4108" max="4111" width="10.375" style="46" customWidth="1"/>
    <col min="4112" max="4112" width="13.75" style="46" customWidth="1"/>
    <col min="4113" max="4352" width="9" style="46"/>
    <col min="4353" max="4353" width="10.625" style="46" customWidth="1"/>
    <col min="4354" max="4355" width="7.5" style="46" customWidth="1"/>
    <col min="4356" max="4361" width="8.375" style="46" customWidth="1"/>
    <col min="4362" max="4363" width="10" style="46" customWidth="1"/>
    <col min="4364" max="4367" width="10.375" style="46" customWidth="1"/>
    <col min="4368" max="4368" width="13.75" style="46" customWidth="1"/>
    <col min="4369" max="4608" width="9" style="46"/>
    <col min="4609" max="4609" width="10.625" style="46" customWidth="1"/>
    <col min="4610" max="4611" width="7.5" style="46" customWidth="1"/>
    <col min="4612" max="4617" width="8.375" style="46" customWidth="1"/>
    <col min="4618" max="4619" width="10" style="46" customWidth="1"/>
    <col min="4620" max="4623" width="10.375" style="46" customWidth="1"/>
    <col min="4624" max="4624" width="13.75" style="46" customWidth="1"/>
    <col min="4625" max="4864" width="9" style="46"/>
    <col min="4865" max="4865" width="10.625" style="46" customWidth="1"/>
    <col min="4866" max="4867" width="7.5" style="46" customWidth="1"/>
    <col min="4868" max="4873" width="8.375" style="46" customWidth="1"/>
    <col min="4874" max="4875" width="10" style="46" customWidth="1"/>
    <col min="4876" max="4879" width="10.375" style="46" customWidth="1"/>
    <col min="4880" max="4880" width="13.75" style="46" customWidth="1"/>
    <col min="4881" max="5120" width="9" style="46"/>
    <col min="5121" max="5121" width="10.625" style="46" customWidth="1"/>
    <col min="5122" max="5123" width="7.5" style="46" customWidth="1"/>
    <col min="5124" max="5129" width="8.375" style="46" customWidth="1"/>
    <col min="5130" max="5131" width="10" style="46" customWidth="1"/>
    <col min="5132" max="5135" width="10.375" style="46" customWidth="1"/>
    <col min="5136" max="5136" width="13.75" style="46" customWidth="1"/>
    <col min="5137" max="5376" width="9" style="46"/>
    <col min="5377" max="5377" width="10.625" style="46" customWidth="1"/>
    <col min="5378" max="5379" width="7.5" style="46" customWidth="1"/>
    <col min="5380" max="5385" width="8.375" style="46" customWidth="1"/>
    <col min="5386" max="5387" width="10" style="46" customWidth="1"/>
    <col min="5388" max="5391" width="10.375" style="46" customWidth="1"/>
    <col min="5392" max="5392" width="13.75" style="46" customWidth="1"/>
    <col min="5393" max="5632" width="9" style="46"/>
    <col min="5633" max="5633" width="10.625" style="46" customWidth="1"/>
    <col min="5634" max="5635" width="7.5" style="46" customWidth="1"/>
    <col min="5636" max="5641" width="8.375" style="46" customWidth="1"/>
    <col min="5642" max="5643" width="10" style="46" customWidth="1"/>
    <col min="5644" max="5647" width="10.375" style="46" customWidth="1"/>
    <col min="5648" max="5648" width="13.75" style="46" customWidth="1"/>
    <col min="5649" max="5888" width="9" style="46"/>
    <col min="5889" max="5889" width="10.625" style="46" customWidth="1"/>
    <col min="5890" max="5891" width="7.5" style="46" customWidth="1"/>
    <col min="5892" max="5897" width="8.375" style="46" customWidth="1"/>
    <col min="5898" max="5899" width="10" style="46" customWidth="1"/>
    <col min="5900" max="5903" width="10.375" style="46" customWidth="1"/>
    <col min="5904" max="5904" width="13.75" style="46" customWidth="1"/>
    <col min="5905" max="6144" width="9" style="46"/>
    <col min="6145" max="6145" width="10.625" style="46" customWidth="1"/>
    <col min="6146" max="6147" width="7.5" style="46" customWidth="1"/>
    <col min="6148" max="6153" width="8.375" style="46" customWidth="1"/>
    <col min="6154" max="6155" width="10" style="46" customWidth="1"/>
    <col min="6156" max="6159" width="10.375" style="46" customWidth="1"/>
    <col min="6160" max="6160" width="13.75" style="46" customWidth="1"/>
    <col min="6161" max="6400" width="9" style="46"/>
    <col min="6401" max="6401" width="10.625" style="46" customWidth="1"/>
    <col min="6402" max="6403" width="7.5" style="46" customWidth="1"/>
    <col min="6404" max="6409" width="8.375" style="46" customWidth="1"/>
    <col min="6410" max="6411" width="10" style="46" customWidth="1"/>
    <col min="6412" max="6415" width="10.375" style="46" customWidth="1"/>
    <col min="6416" max="6416" width="13.75" style="46" customWidth="1"/>
    <col min="6417" max="6656" width="9" style="46"/>
    <col min="6657" max="6657" width="10.625" style="46" customWidth="1"/>
    <col min="6658" max="6659" width="7.5" style="46" customWidth="1"/>
    <col min="6660" max="6665" width="8.375" style="46" customWidth="1"/>
    <col min="6666" max="6667" width="10" style="46" customWidth="1"/>
    <col min="6668" max="6671" width="10.375" style="46" customWidth="1"/>
    <col min="6672" max="6672" width="13.75" style="46" customWidth="1"/>
    <col min="6673" max="6912" width="9" style="46"/>
    <col min="6913" max="6913" width="10.625" style="46" customWidth="1"/>
    <col min="6914" max="6915" width="7.5" style="46" customWidth="1"/>
    <col min="6916" max="6921" width="8.375" style="46" customWidth="1"/>
    <col min="6922" max="6923" width="10" style="46" customWidth="1"/>
    <col min="6924" max="6927" width="10.375" style="46" customWidth="1"/>
    <col min="6928" max="6928" width="13.75" style="46" customWidth="1"/>
    <col min="6929" max="7168" width="9" style="46"/>
    <col min="7169" max="7169" width="10.625" style="46" customWidth="1"/>
    <col min="7170" max="7171" width="7.5" style="46" customWidth="1"/>
    <col min="7172" max="7177" width="8.375" style="46" customWidth="1"/>
    <col min="7178" max="7179" width="10" style="46" customWidth="1"/>
    <col min="7180" max="7183" width="10.375" style="46" customWidth="1"/>
    <col min="7184" max="7184" width="13.75" style="46" customWidth="1"/>
    <col min="7185" max="7424" width="9" style="46"/>
    <col min="7425" max="7425" width="10.625" style="46" customWidth="1"/>
    <col min="7426" max="7427" width="7.5" style="46" customWidth="1"/>
    <col min="7428" max="7433" width="8.375" style="46" customWidth="1"/>
    <col min="7434" max="7435" width="10" style="46" customWidth="1"/>
    <col min="7436" max="7439" width="10.375" style="46" customWidth="1"/>
    <col min="7440" max="7440" width="13.75" style="46" customWidth="1"/>
    <col min="7441" max="7680" width="9" style="46"/>
    <col min="7681" max="7681" width="10.625" style="46" customWidth="1"/>
    <col min="7682" max="7683" width="7.5" style="46" customWidth="1"/>
    <col min="7684" max="7689" width="8.375" style="46" customWidth="1"/>
    <col min="7690" max="7691" width="10" style="46" customWidth="1"/>
    <col min="7692" max="7695" width="10.375" style="46" customWidth="1"/>
    <col min="7696" max="7696" width="13.75" style="46" customWidth="1"/>
    <col min="7697" max="7936" width="9" style="46"/>
    <col min="7937" max="7937" width="10.625" style="46" customWidth="1"/>
    <col min="7938" max="7939" width="7.5" style="46" customWidth="1"/>
    <col min="7940" max="7945" width="8.375" style="46" customWidth="1"/>
    <col min="7946" max="7947" width="10" style="46" customWidth="1"/>
    <col min="7948" max="7951" width="10.375" style="46" customWidth="1"/>
    <col min="7952" max="7952" width="13.75" style="46" customWidth="1"/>
    <col min="7953" max="8192" width="9" style="46"/>
    <col min="8193" max="8193" width="10.625" style="46" customWidth="1"/>
    <col min="8194" max="8195" width="7.5" style="46" customWidth="1"/>
    <col min="8196" max="8201" width="8.375" style="46" customWidth="1"/>
    <col min="8202" max="8203" width="10" style="46" customWidth="1"/>
    <col min="8204" max="8207" width="10.375" style="46" customWidth="1"/>
    <col min="8208" max="8208" width="13.75" style="46" customWidth="1"/>
    <col min="8209" max="8448" width="9" style="46"/>
    <col min="8449" max="8449" width="10.625" style="46" customWidth="1"/>
    <col min="8450" max="8451" width="7.5" style="46" customWidth="1"/>
    <col min="8452" max="8457" width="8.375" style="46" customWidth="1"/>
    <col min="8458" max="8459" width="10" style="46" customWidth="1"/>
    <col min="8460" max="8463" width="10.375" style="46" customWidth="1"/>
    <col min="8464" max="8464" width="13.75" style="46" customWidth="1"/>
    <col min="8465" max="8704" width="9" style="46"/>
    <col min="8705" max="8705" width="10.625" style="46" customWidth="1"/>
    <col min="8706" max="8707" width="7.5" style="46" customWidth="1"/>
    <col min="8708" max="8713" width="8.375" style="46" customWidth="1"/>
    <col min="8714" max="8715" width="10" style="46" customWidth="1"/>
    <col min="8716" max="8719" width="10.375" style="46" customWidth="1"/>
    <col min="8720" max="8720" width="13.75" style="46" customWidth="1"/>
    <col min="8721" max="8960" width="9" style="46"/>
    <col min="8961" max="8961" width="10.625" style="46" customWidth="1"/>
    <col min="8962" max="8963" width="7.5" style="46" customWidth="1"/>
    <col min="8964" max="8969" width="8.375" style="46" customWidth="1"/>
    <col min="8970" max="8971" width="10" style="46" customWidth="1"/>
    <col min="8972" max="8975" width="10.375" style="46" customWidth="1"/>
    <col min="8976" max="8976" width="13.75" style="46" customWidth="1"/>
    <col min="8977" max="9216" width="9" style="46"/>
    <col min="9217" max="9217" width="10.625" style="46" customWidth="1"/>
    <col min="9218" max="9219" width="7.5" style="46" customWidth="1"/>
    <col min="9220" max="9225" width="8.375" style="46" customWidth="1"/>
    <col min="9226" max="9227" width="10" style="46" customWidth="1"/>
    <col min="9228" max="9231" width="10.375" style="46" customWidth="1"/>
    <col min="9232" max="9232" width="13.75" style="46" customWidth="1"/>
    <col min="9233" max="9472" width="9" style="46"/>
    <col min="9473" max="9473" width="10.625" style="46" customWidth="1"/>
    <col min="9474" max="9475" width="7.5" style="46" customWidth="1"/>
    <col min="9476" max="9481" width="8.375" style="46" customWidth="1"/>
    <col min="9482" max="9483" width="10" style="46" customWidth="1"/>
    <col min="9484" max="9487" width="10.375" style="46" customWidth="1"/>
    <col min="9488" max="9488" width="13.75" style="46" customWidth="1"/>
    <col min="9489" max="9728" width="9" style="46"/>
    <col min="9729" max="9729" width="10.625" style="46" customWidth="1"/>
    <col min="9730" max="9731" width="7.5" style="46" customWidth="1"/>
    <col min="9732" max="9737" width="8.375" style="46" customWidth="1"/>
    <col min="9738" max="9739" width="10" style="46" customWidth="1"/>
    <col min="9740" max="9743" width="10.375" style="46" customWidth="1"/>
    <col min="9744" max="9744" width="13.75" style="46" customWidth="1"/>
    <col min="9745" max="9984" width="9" style="46"/>
    <col min="9985" max="9985" width="10.625" style="46" customWidth="1"/>
    <col min="9986" max="9987" width="7.5" style="46" customWidth="1"/>
    <col min="9988" max="9993" width="8.375" style="46" customWidth="1"/>
    <col min="9994" max="9995" width="10" style="46" customWidth="1"/>
    <col min="9996" max="9999" width="10.375" style="46" customWidth="1"/>
    <col min="10000" max="10000" width="13.75" style="46" customWidth="1"/>
    <col min="10001" max="10240" width="9" style="46"/>
    <col min="10241" max="10241" width="10.625" style="46" customWidth="1"/>
    <col min="10242" max="10243" width="7.5" style="46" customWidth="1"/>
    <col min="10244" max="10249" width="8.375" style="46" customWidth="1"/>
    <col min="10250" max="10251" width="10" style="46" customWidth="1"/>
    <col min="10252" max="10255" width="10.375" style="46" customWidth="1"/>
    <col min="10256" max="10256" width="13.75" style="46" customWidth="1"/>
    <col min="10257" max="10496" width="9" style="46"/>
    <col min="10497" max="10497" width="10.625" style="46" customWidth="1"/>
    <col min="10498" max="10499" width="7.5" style="46" customWidth="1"/>
    <col min="10500" max="10505" width="8.375" style="46" customWidth="1"/>
    <col min="10506" max="10507" width="10" style="46" customWidth="1"/>
    <col min="10508" max="10511" width="10.375" style="46" customWidth="1"/>
    <col min="10512" max="10512" width="13.75" style="46" customWidth="1"/>
    <col min="10513" max="10752" width="9" style="46"/>
    <col min="10753" max="10753" width="10.625" style="46" customWidth="1"/>
    <col min="10754" max="10755" width="7.5" style="46" customWidth="1"/>
    <col min="10756" max="10761" width="8.375" style="46" customWidth="1"/>
    <col min="10762" max="10763" width="10" style="46" customWidth="1"/>
    <col min="10764" max="10767" width="10.375" style="46" customWidth="1"/>
    <col min="10768" max="10768" width="13.75" style="46" customWidth="1"/>
    <col min="10769" max="11008" width="9" style="46"/>
    <col min="11009" max="11009" width="10.625" style="46" customWidth="1"/>
    <col min="11010" max="11011" width="7.5" style="46" customWidth="1"/>
    <col min="11012" max="11017" width="8.375" style="46" customWidth="1"/>
    <col min="11018" max="11019" width="10" style="46" customWidth="1"/>
    <col min="11020" max="11023" width="10.375" style="46" customWidth="1"/>
    <col min="11024" max="11024" width="13.75" style="46" customWidth="1"/>
    <col min="11025" max="11264" width="9" style="46"/>
    <col min="11265" max="11265" width="10.625" style="46" customWidth="1"/>
    <col min="11266" max="11267" width="7.5" style="46" customWidth="1"/>
    <col min="11268" max="11273" width="8.375" style="46" customWidth="1"/>
    <col min="11274" max="11275" width="10" style="46" customWidth="1"/>
    <col min="11276" max="11279" width="10.375" style="46" customWidth="1"/>
    <col min="11280" max="11280" width="13.75" style="46" customWidth="1"/>
    <col min="11281" max="11520" width="9" style="46"/>
    <col min="11521" max="11521" width="10.625" style="46" customWidth="1"/>
    <col min="11522" max="11523" width="7.5" style="46" customWidth="1"/>
    <col min="11524" max="11529" width="8.375" style="46" customWidth="1"/>
    <col min="11530" max="11531" width="10" style="46" customWidth="1"/>
    <col min="11532" max="11535" width="10.375" style="46" customWidth="1"/>
    <col min="11536" max="11536" width="13.75" style="46" customWidth="1"/>
    <col min="11537" max="11776" width="9" style="46"/>
    <col min="11777" max="11777" width="10.625" style="46" customWidth="1"/>
    <col min="11778" max="11779" width="7.5" style="46" customWidth="1"/>
    <col min="11780" max="11785" width="8.375" style="46" customWidth="1"/>
    <col min="11786" max="11787" width="10" style="46" customWidth="1"/>
    <col min="11788" max="11791" width="10.375" style="46" customWidth="1"/>
    <col min="11792" max="11792" width="13.75" style="46" customWidth="1"/>
    <col min="11793" max="12032" width="9" style="46"/>
    <col min="12033" max="12033" width="10.625" style="46" customWidth="1"/>
    <col min="12034" max="12035" width="7.5" style="46" customWidth="1"/>
    <col min="12036" max="12041" width="8.375" style="46" customWidth="1"/>
    <col min="12042" max="12043" width="10" style="46" customWidth="1"/>
    <col min="12044" max="12047" width="10.375" style="46" customWidth="1"/>
    <col min="12048" max="12048" width="13.75" style="46" customWidth="1"/>
    <col min="12049" max="12288" width="9" style="46"/>
    <col min="12289" max="12289" width="10.625" style="46" customWidth="1"/>
    <col min="12290" max="12291" width="7.5" style="46" customWidth="1"/>
    <col min="12292" max="12297" width="8.375" style="46" customWidth="1"/>
    <col min="12298" max="12299" width="10" style="46" customWidth="1"/>
    <col min="12300" max="12303" width="10.375" style="46" customWidth="1"/>
    <col min="12304" max="12304" width="13.75" style="46" customWidth="1"/>
    <col min="12305" max="12544" width="9" style="46"/>
    <col min="12545" max="12545" width="10.625" style="46" customWidth="1"/>
    <col min="12546" max="12547" width="7.5" style="46" customWidth="1"/>
    <col min="12548" max="12553" width="8.375" style="46" customWidth="1"/>
    <col min="12554" max="12555" width="10" style="46" customWidth="1"/>
    <col min="12556" max="12559" width="10.375" style="46" customWidth="1"/>
    <col min="12560" max="12560" width="13.75" style="46" customWidth="1"/>
    <col min="12561" max="12800" width="9" style="46"/>
    <col min="12801" max="12801" width="10.625" style="46" customWidth="1"/>
    <col min="12802" max="12803" width="7.5" style="46" customWidth="1"/>
    <col min="12804" max="12809" width="8.375" style="46" customWidth="1"/>
    <col min="12810" max="12811" width="10" style="46" customWidth="1"/>
    <col min="12812" max="12815" width="10.375" style="46" customWidth="1"/>
    <col min="12816" max="12816" width="13.75" style="46" customWidth="1"/>
    <col min="12817" max="13056" width="9" style="46"/>
    <col min="13057" max="13057" width="10.625" style="46" customWidth="1"/>
    <col min="13058" max="13059" width="7.5" style="46" customWidth="1"/>
    <col min="13060" max="13065" width="8.375" style="46" customWidth="1"/>
    <col min="13066" max="13067" width="10" style="46" customWidth="1"/>
    <col min="13068" max="13071" width="10.375" style="46" customWidth="1"/>
    <col min="13072" max="13072" width="13.75" style="46" customWidth="1"/>
    <col min="13073" max="13312" width="9" style="46"/>
    <col min="13313" max="13313" width="10.625" style="46" customWidth="1"/>
    <col min="13314" max="13315" width="7.5" style="46" customWidth="1"/>
    <col min="13316" max="13321" width="8.375" style="46" customWidth="1"/>
    <col min="13322" max="13323" width="10" style="46" customWidth="1"/>
    <col min="13324" max="13327" width="10.375" style="46" customWidth="1"/>
    <col min="13328" max="13328" width="13.75" style="46" customWidth="1"/>
    <col min="13329" max="13568" width="9" style="46"/>
    <col min="13569" max="13569" width="10.625" style="46" customWidth="1"/>
    <col min="13570" max="13571" width="7.5" style="46" customWidth="1"/>
    <col min="13572" max="13577" width="8.375" style="46" customWidth="1"/>
    <col min="13578" max="13579" width="10" style="46" customWidth="1"/>
    <col min="13580" max="13583" width="10.375" style="46" customWidth="1"/>
    <col min="13584" max="13584" width="13.75" style="46" customWidth="1"/>
    <col min="13585" max="13824" width="9" style="46"/>
    <col min="13825" max="13825" width="10.625" style="46" customWidth="1"/>
    <col min="13826" max="13827" width="7.5" style="46" customWidth="1"/>
    <col min="13828" max="13833" width="8.375" style="46" customWidth="1"/>
    <col min="13834" max="13835" width="10" style="46" customWidth="1"/>
    <col min="13836" max="13839" width="10.375" style="46" customWidth="1"/>
    <col min="13840" max="13840" width="13.75" style="46" customWidth="1"/>
    <col min="13841" max="14080" width="9" style="46"/>
    <col min="14081" max="14081" width="10.625" style="46" customWidth="1"/>
    <col min="14082" max="14083" width="7.5" style="46" customWidth="1"/>
    <col min="14084" max="14089" width="8.375" style="46" customWidth="1"/>
    <col min="14090" max="14091" width="10" style="46" customWidth="1"/>
    <col min="14092" max="14095" width="10.375" style="46" customWidth="1"/>
    <col min="14096" max="14096" width="13.75" style="46" customWidth="1"/>
    <col min="14097" max="14336" width="9" style="46"/>
    <col min="14337" max="14337" width="10.625" style="46" customWidth="1"/>
    <col min="14338" max="14339" width="7.5" style="46" customWidth="1"/>
    <col min="14340" max="14345" width="8.375" style="46" customWidth="1"/>
    <col min="14346" max="14347" width="10" style="46" customWidth="1"/>
    <col min="14348" max="14351" width="10.375" style="46" customWidth="1"/>
    <col min="14352" max="14352" width="13.75" style="46" customWidth="1"/>
    <col min="14353" max="14592" width="9" style="46"/>
    <col min="14593" max="14593" width="10.625" style="46" customWidth="1"/>
    <col min="14594" max="14595" width="7.5" style="46" customWidth="1"/>
    <col min="14596" max="14601" width="8.375" style="46" customWidth="1"/>
    <col min="14602" max="14603" width="10" style="46" customWidth="1"/>
    <col min="14604" max="14607" width="10.375" style="46" customWidth="1"/>
    <col min="14608" max="14608" width="13.75" style="46" customWidth="1"/>
    <col min="14609" max="14848" width="9" style="46"/>
    <col min="14849" max="14849" width="10.625" style="46" customWidth="1"/>
    <col min="14850" max="14851" width="7.5" style="46" customWidth="1"/>
    <col min="14852" max="14857" width="8.375" style="46" customWidth="1"/>
    <col min="14858" max="14859" width="10" style="46" customWidth="1"/>
    <col min="14860" max="14863" width="10.375" style="46" customWidth="1"/>
    <col min="14864" max="14864" width="13.75" style="46" customWidth="1"/>
    <col min="14865" max="15104" width="9" style="46"/>
    <col min="15105" max="15105" width="10.625" style="46" customWidth="1"/>
    <col min="15106" max="15107" width="7.5" style="46" customWidth="1"/>
    <col min="15108" max="15113" width="8.375" style="46" customWidth="1"/>
    <col min="15114" max="15115" width="10" style="46" customWidth="1"/>
    <col min="15116" max="15119" width="10.375" style="46" customWidth="1"/>
    <col min="15120" max="15120" width="13.75" style="46" customWidth="1"/>
    <col min="15121" max="15360" width="9" style="46"/>
    <col min="15361" max="15361" width="10.625" style="46" customWidth="1"/>
    <col min="15362" max="15363" width="7.5" style="46" customWidth="1"/>
    <col min="15364" max="15369" width="8.375" style="46" customWidth="1"/>
    <col min="15370" max="15371" width="10" style="46" customWidth="1"/>
    <col min="15372" max="15375" width="10.375" style="46" customWidth="1"/>
    <col min="15376" max="15376" width="13.75" style="46" customWidth="1"/>
    <col min="15377" max="15616" width="9" style="46"/>
    <col min="15617" max="15617" width="10.625" style="46" customWidth="1"/>
    <col min="15618" max="15619" width="7.5" style="46" customWidth="1"/>
    <col min="15620" max="15625" width="8.375" style="46" customWidth="1"/>
    <col min="15626" max="15627" width="10" style="46" customWidth="1"/>
    <col min="15628" max="15631" width="10.375" style="46" customWidth="1"/>
    <col min="15632" max="15632" width="13.75" style="46" customWidth="1"/>
    <col min="15633" max="15872" width="9" style="46"/>
    <col min="15873" max="15873" width="10.625" style="46" customWidth="1"/>
    <col min="15874" max="15875" width="7.5" style="46" customWidth="1"/>
    <col min="15876" max="15881" width="8.375" style="46" customWidth="1"/>
    <col min="15882" max="15883" width="10" style="46" customWidth="1"/>
    <col min="15884" max="15887" width="10.375" style="46" customWidth="1"/>
    <col min="15888" max="15888" width="13.75" style="46" customWidth="1"/>
    <col min="15889" max="16128" width="9" style="46"/>
    <col min="16129" max="16129" width="10.625" style="46" customWidth="1"/>
    <col min="16130" max="16131" width="7.5" style="46" customWidth="1"/>
    <col min="16132" max="16137" width="8.375" style="46" customWidth="1"/>
    <col min="16138" max="16139" width="10" style="46" customWidth="1"/>
    <col min="16140" max="16143" width="10.375" style="46" customWidth="1"/>
    <col min="16144" max="16144" width="13.75" style="46" customWidth="1"/>
    <col min="16145" max="16384" width="9" style="46"/>
  </cols>
  <sheetData>
    <row r="1" spans="1:256" s="85" customFormat="1" ht="27.75" customHeight="1" x14ac:dyDescent="0.3">
      <c r="A1" s="249" t="s">
        <v>139</v>
      </c>
      <c r="B1" s="249"/>
      <c r="C1" s="249"/>
      <c r="D1" s="249"/>
      <c r="E1" s="249"/>
      <c r="F1" s="249"/>
      <c r="G1" s="249"/>
      <c r="H1" s="249"/>
      <c r="I1" s="249"/>
      <c r="J1" s="250" t="s">
        <v>140</v>
      </c>
      <c r="K1" s="250"/>
      <c r="L1" s="250"/>
      <c r="M1" s="250"/>
      <c r="N1" s="250"/>
      <c r="O1" s="250"/>
      <c r="P1" s="250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256" s="49" customFormat="1" ht="15" customHeight="1" x14ac:dyDescent="0.3">
      <c r="A2" s="280"/>
      <c r="B2" s="280"/>
      <c r="C2" s="280"/>
      <c r="D2" s="191"/>
      <c r="E2" s="191"/>
      <c r="F2" s="191"/>
      <c r="G2" s="191"/>
      <c r="H2" s="280"/>
      <c r="I2" s="280"/>
      <c r="J2" s="280"/>
      <c r="K2" s="280"/>
      <c r="L2" s="191"/>
      <c r="M2" s="191"/>
      <c r="N2" s="191"/>
      <c r="O2" s="191"/>
      <c r="P2" s="191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s="53" customFormat="1" ht="12" customHeight="1" thickBot="1" x14ac:dyDescent="0.35">
      <c r="A3" s="50" t="s">
        <v>141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192" t="s">
        <v>142</v>
      </c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s="53" customFormat="1" ht="22.5" customHeight="1" thickTop="1" x14ac:dyDescent="0.3">
      <c r="A4" s="254" t="s">
        <v>143</v>
      </c>
      <c r="B4" s="257" t="s">
        <v>144</v>
      </c>
      <c r="C4" s="248"/>
      <c r="D4" s="283" t="s">
        <v>145</v>
      </c>
      <c r="E4" s="284"/>
      <c r="F4" s="284"/>
      <c r="G4" s="285"/>
      <c r="H4" s="283" t="s">
        <v>146</v>
      </c>
      <c r="I4" s="284"/>
      <c r="J4" s="286" t="s">
        <v>60</v>
      </c>
      <c r="K4" s="287"/>
      <c r="L4" s="283" t="s">
        <v>147</v>
      </c>
      <c r="M4" s="284"/>
      <c r="N4" s="284"/>
      <c r="O4" s="285"/>
      <c r="P4" s="257" t="s">
        <v>148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53" customFormat="1" ht="18.75" customHeight="1" x14ac:dyDescent="0.3">
      <c r="A5" s="255"/>
      <c r="B5" s="281"/>
      <c r="C5" s="282"/>
      <c r="D5" s="86" t="s">
        <v>149</v>
      </c>
      <c r="E5" s="86"/>
      <c r="F5" s="86" t="s">
        <v>150</v>
      </c>
      <c r="G5" s="86"/>
      <c r="H5" s="86" t="s">
        <v>151</v>
      </c>
      <c r="I5" s="86"/>
      <c r="J5" s="86" t="s">
        <v>152</v>
      </c>
      <c r="K5" s="86"/>
      <c r="L5" s="86" t="s">
        <v>151</v>
      </c>
      <c r="M5" s="86"/>
      <c r="N5" s="86" t="s">
        <v>152</v>
      </c>
      <c r="O5" s="86"/>
      <c r="P5" s="258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53" customFormat="1" x14ac:dyDescent="0.3">
      <c r="A6" s="255"/>
      <c r="B6" s="87" t="s">
        <v>61</v>
      </c>
      <c r="C6" s="87" t="s">
        <v>153</v>
      </c>
      <c r="D6" s="241" t="s">
        <v>61</v>
      </c>
      <c r="E6" s="241" t="s">
        <v>153</v>
      </c>
      <c r="F6" s="241" t="s">
        <v>61</v>
      </c>
      <c r="G6" s="241" t="s">
        <v>153</v>
      </c>
      <c r="H6" s="241" t="s">
        <v>61</v>
      </c>
      <c r="I6" s="241" t="s">
        <v>153</v>
      </c>
      <c r="J6" s="241" t="s">
        <v>61</v>
      </c>
      <c r="K6" s="241" t="s">
        <v>153</v>
      </c>
      <c r="L6" s="241" t="s">
        <v>61</v>
      </c>
      <c r="M6" s="241" t="s">
        <v>153</v>
      </c>
      <c r="N6" s="241" t="s">
        <v>61</v>
      </c>
      <c r="O6" s="241" t="s">
        <v>153</v>
      </c>
      <c r="P6" s="258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53" customFormat="1" x14ac:dyDescent="0.3">
      <c r="A7" s="256"/>
      <c r="B7" s="190" t="s">
        <v>62</v>
      </c>
      <c r="C7" s="88" t="s">
        <v>154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59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91" customFormat="1" ht="26.25" customHeight="1" x14ac:dyDescent="0.3">
      <c r="A8" s="89">
        <v>2015</v>
      </c>
      <c r="B8" s="92">
        <v>1140</v>
      </c>
      <c r="C8" s="128">
        <v>6091</v>
      </c>
      <c r="D8" s="126">
        <v>0</v>
      </c>
      <c r="E8" s="126">
        <v>0</v>
      </c>
      <c r="F8" s="128">
        <v>4</v>
      </c>
      <c r="G8" s="128">
        <v>148</v>
      </c>
      <c r="H8" s="126">
        <v>15</v>
      </c>
      <c r="I8" s="126">
        <v>1261</v>
      </c>
      <c r="J8" s="126">
        <v>0</v>
      </c>
      <c r="K8" s="126">
        <v>0</v>
      </c>
      <c r="L8" s="128">
        <v>49</v>
      </c>
      <c r="M8" s="128">
        <v>1605</v>
      </c>
      <c r="N8" s="128">
        <v>1072</v>
      </c>
      <c r="O8" s="128">
        <v>3077</v>
      </c>
      <c r="P8" s="90">
        <v>2015</v>
      </c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pans="1:256" s="91" customFormat="1" ht="26.25" customHeight="1" x14ac:dyDescent="0.3">
      <c r="A9" s="89">
        <v>2016</v>
      </c>
      <c r="B9" s="92">
        <v>1660</v>
      </c>
      <c r="C9" s="128">
        <v>9660</v>
      </c>
      <c r="D9" s="126">
        <v>0</v>
      </c>
      <c r="E9" s="126">
        <v>0</v>
      </c>
      <c r="F9" s="128">
        <v>4</v>
      </c>
      <c r="G9" s="128">
        <v>148</v>
      </c>
      <c r="H9" s="126">
        <v>22</v>
      </c>
      <c r="I9" s="126">
        <v>1404</v>
      </c>
      <c r="J9" s="126">
        <v>0</v>
      </c>
      <c r="K9" s="126">
        <v>0</v>
      </c>
      <c r="L9" s="128">
        <v>50</v>
      </c>
      <c r="M9" s="128">
        <v>1706</v>
      </c>
      <c r="N9" s="128">
        <v>1584</v>
      </c>
      <c r="O9" s="128">
        <v>6402</v>
      </c>
      <c r="P9" s="90">
        <v>2016</v>
      </c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</row>
    <row r="10" spans="1:256" s="91" customFormat="1" ht="26.25" customHeight="1" x14ac:dyDescent="0.3">
      <c r="A10" s="89">
        <v>2017</v>
      </c>
      <c r="B10" s="92">
        <v>2006</v>
      </c>
      <c r="C10" s="128">
        <v>10002</v>
      </c>
      <c r="D10" s="126">
        <v>0</v>
      </c>
      <c r="E10" s="126">
        <v>0</v>
      </c>
      <c r="F10" s="128">
        <v>3</v>
      </c>
      <c r="G10" s="128">
        <v>80</v>
      </c>
      <c r="H10" s="126">
        <v>23</v>
      </c>
      <c r="I10" s="126">
        <v>1450</v>
      </c>
      <c r="J10" s="126">
        <v>0</v>
      </c>
      <c r="K10" s="126">
        <v>0</v>
      </c>
      <c r="L10" s="128">
        <v>50</v>
      </c>
      <c r="M10" s="128">
        <v>1706</v>
      </c>
      <c r="N10" s="128">
        <v>1930</v>
      </c>
      <c r="O10" s="128">
        <v>6766</v>
      </c>
      <c r="P10" s="90">
        <v>2017</v>
      </c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spans="1:256" s="91" customFormat="1" ht="26.25" customHeight="1" x14ac:dyDescent="0.3">
      <c r="A11" s="89">
        <v>2018</v>
      </c>
      <c r="B11" s="92">
        <v>2080</v>
      </c>
      <c r="C11" s="128">
        <v>10110</v>
      </c>
      <c r="D11" s="126" t="s">
        <v>201</v>
      </c>
      <c r="E11" s="126" t="s">
        <v>201</v>
      </c>
      <c r="F11" s="128">
        <v>3</v>
      </c>
      <c r="G11" s="128">
        <v>80</v>
      </c>
      <c r="H11" s="126">
        <v>23</v>
      </c>
      <c r="I11" s="126">
        <v>1450</v>
      </c>
      <c r="J11" s="126" t="s">
        <v>202</v>
      </c>
      <c r="K11" s="126" t="s">
        <v>202</v>
      </c>
      <c r="L11" s="126">
        <v>50</v>
      </c>
      <c r="M11" s="126">
        <v>1706</v>
      </c>
      <c r="N11" s="126">
        <v>2004</v>
      </c>
      <c r="O11" s="126">
        <v>6874</v>
      </c>
      <c r="P11" s="90">
        <v>2018</v>
      </c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pans="1:256" s="95" customFormat="1" ht="26.25" customHeight="1" x14ac:dyDescent="0.3">
      <c r="A12" s="212">
        <v>2019</v>
      </c>
      <c r="B12" s="93">
        <f t="shared" ref="B12:M12" si="0">SUM(B13:B22)</f>
        <v>2271</v>
      </c>
      <c r="C12" s="93">
        <f t="shared" si="0"/>
        <v>10709</v>
      </c>
      <c r="D12" s="93">
        <f t="shared" si="0"/>
        <v>0</v>
      </c>
      <c r="E12" s="93">
        <f t="shared" si="0"/>
        <v>0</v>
      </c>
      <c r="F12" s="93">
        <f t="shared" si="0"/>
        <v>3</v>
      </c>
      <c r="G12" s="93">
        <f t="shared" si="0"/>
        <v>80</v>
      </c>
      <c r="H12" s="93">
        <f t="shared" si="0"/>
        <v>25</v>
      </c>
      <c r="I12" s="93">
        <f t="shared" si="0"/>
        <v>1840</v>
      </c>
      <c r="J12" s="93">
        <f t="shared" si="0"/>
        <v>0</v>
      </c>
      <c r="K12" s="93">
        <f t="shared" si="0"/>
        <v>0</v>
      </c>
      <c r="L12" s="93">
        <f t="shared" si="0"/>
        <v>50</v>
      </c>
      <c r="M12" s="93">
        <f t="shared" si="0"/>
        <v>1706</v>
      </c>
      <c r="N12" s="93">
        <f>SUM(N13:N22)</f>
        <v>2193</v>
      </c>
      <c r="O12" s="93">
        <f>SUM(O13:O22)</f>
        <v>7083</v>
      </c>
      <c r="P12" s="213">
        <v>2019</v>
      </c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spans="1:256" s="95" customFormat="1" ht="26.25" customHeight="1" x14ac:dyDescent="0.3">
      <c r="A13" s="96" t="s">
        <v>34</v>
      </c>
      <c r="B13" s="92">
        <f>F13+H13+L13+N13</f>
        <v>810</v>
      </c>
      <c r="C13" s="128">
        <f>G13+I13+M13+O13</f>
        <v>6383</v>
      </c>
      <c r="D13" s="126">
        <v>0</v>
      </c>
      <c r="E13" s="126">
        <v>0</v>
      </c>
      <c r="F13" s="126">
        <v>3</v>
      </c>
      <c r="G13" s="126">
        <v>80</v>
      </c>
      <c r="H13" s="129">
        <v>10</v>
      </c>
      <c r="I13" s="129">
        <v>981</v>
      </c>
      <c r="J13" s="126">
        <v>0</v>
      </c>
      <c r="K13" s="126">
        <v>0</v>
      </c>
      <c r="L13" s="128">
        <v>15</v>
      </c>
      <c r="M13" s="128">
        <v>1488</v>
      </c>
      <c r="N13" s="128">
        <v>782</v>
      </c>
      <c r="O13" s="128">
        <v>3834</v>
      </c>
      <c r="P13" s="97" t="s">
        <v>35</v>
      </c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spans="1:256" s="95" customFormat="1" ht="26.25" customHeight="1" x14ac:dyDescent="0.3">
      <c r="A14" s="96" t="s">
        <v>36</v>
      </c>
      <c r="B14" s="92">
        <f t="shared" ref="B14:B22" si="1">F14+H14+L14+N14</f>
        <v>165</v>
      </c>
      <c r="C14" s="128">
        <f t="shared" ref="C14:C22" si="2">G14+I14+M14+O14</f>
        <v>279</v>
      </c>
      <c r="D14" s="126">
        <v>0</v>
      </c>
      <c r="E14" s="126">
        <v>0</v>
      </c>
      <c r="F14" s="126">
        <v>0</v>
      </c>
      <c r="G14" s="126">
        <v>0</v>
      </c>
      <c r="H14" s="126">
        <v>1</v>
      </c>
      <c r="I14" s="126">
        <v>10</v>
      </c>
      <c r="J14" s="126">
        <v>0</v>
      </c>
      <c r="K14" s="126">
        <v>0</v>
      </c>
      <c r="L14" s="128">
        <v>3</v>
      </c>
      <c r="M14" s="128">
        <v>12</v>
      </c>
      <c r="N14" s="128">
        <v>161</v>
      </c>
      <c r="O14" s="128">
        <v>257</v>
      </c>
      <c r="P14" s="97" t="s">
        <v>37</v>
      </c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</row>
    <row r="15" spans="1:256" s="95" customFormat="1" ht="26.25" customHeight="1" x14ac:dyDescent="0.3">
      <c r="A15" s="96" t="s">
        <v>38</v>
      </c>
      <c r="B15" s="92">
        <f t="shared" si="1"/>
        <v>151</v>
      </c>
      <c r="C15" s="128">
        <f t="shared" si="2"/>
        <v>839</v>
      </c>
      <c r="D15" s="126">
        <v>0</v>
      </c>
      <c r="E15" s="126">
        <v>0</v>
      </c>
      <c r="F15" s="126">
        <v>0</v>
      </c>
      <c r="G15" s="126">
        <v>0</v>
      </c>
      <c r="H15" s="128">
        <v>6</v>
      </c>
      <c r="I15" s="128">
        <v>531</v>
      </c>
      <c r="J15" s="126">
        <v>0</v>
      </c>
      <c r="K15" s="126">
        <v>0</v>
      </c>
      <c r="L15" s="128">
        <v>3</v>
      </c>
      <c r="M15" s="128">
        <v>16</v>
      </c>
      <c r="N15" s="128">
        <v>142</v>
      </c>
      <c r="O15" s="128">
        <v>292</v>
      </c>
      <c r="P15" s="97" t="s">
        <v>39</v>
      </c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spans="1:256" s="95" customFormat="1" ht="26.25" customHeight="1" x14ac:dyDescent="0.3">
      <c r="A16" s="96" t="s">
        <v>40</v>
      </c>
      <c r="B16" s="92">
        <f t="shared" si="1"/>
        <v>251</v>
      </c>
      <c r="C16" s="128">
        <f t="shared" si="2"/>
        <v>1408</v>
      </c>
      <c r="D16" s="126">
        <v>0</v>
      </c>
      <c r="E16" s="126">
        <v>0</v>
      </c>
      <c r="F16" s="126">
        <v>0</v>
      </c>
      <c r="G16" s="126">
        <v>0</v>
      </c>
      <c r="H16" s="129">
        <v>3</v>
      </c>
      <c r="I16" s="129">
        <v>234</v>
      </c>
      <c r="J16" s="126">
        <v>0</v>
      </c>
      <c r="K16" s="126">
        <v>0</v>
      </c>
      <c r="L16" s="128">
        <v>6</v>
      </c>
      <c r="M16" s="128">
        <v>83</v>
      </c>
      <c r="N16" s="128">
        <v>242</v>
      </c>
      <c r="O16" s="128">
        <v>1091</v>
      </c>
      <c r="P16" s="97" t="s">
        <v>41</v>
      </c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spans="1:256" s="95" customFormat="1" ht="26.25" customHeight="1" x14ac:dyDescent="0.3">
      <c r="A17" s="96" t="s">
        <v>42</v>
      </c>
      <c r="B17" s="92">
        <f t="shared" si="1"/>
        <v>117</v>
      </c>
      <c r="C17" s="128">
        <f t="shared" si="2"/>
        <v>180</v>
      </c>
      <c r="D17" s="126">
        <v>0</v>
      </c>
      <c r="E17" s="126">
        <v>0</v>
      </c>
      <c r="F17" s="126">
        <v>0</v>
      </c>
      <c r="G17" s="126">
        <v>0</v>
      </c>
      <c r="H17" s="128">
        <v>1</v>
      </c>
      <c r="I17" s="128">
        <v>20</v>
      </c>
      <c r="J17" s="126">
        <v>0</v>
      </c>
      <c r="K17" s="126">
        <v>0</v>
      </c>
      <c r="L17" s="128">
        <v>4</v>
      </c>
      <c r="M17" s="128">
        <v>18</v>
      </c>
      <c r="N17" s="128">
        <v>112</v>
      </c>
      <c r="O17" s="128">
        <v>142</v>
      </c>
      <c r="P17" s="97" t="s">
        <v>43</v>
      </c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</row>
    <row r="18" spans="1:256" s="95" customFormat="1" ht="26.25" customHeight="1" x14ac:dyDescent="0.3">
      <c r="A18" s="96" t="s">
        <v>44</v>
      </c>
      <c r="B18" s="92">
        <f t="shared" si="1"/>
        <v>139</v>
      </c>
      <c r="C18" s="128">
        <f t="shared" si="2"/>
        <v>330</v>
      </c>
      <c r="D18" s="126">
        <v>0</v>
      </c>
      <c r="E18" s="126">
        <v>0</v>
      </c>
      <c r="F18" s="126">
        <v>0</v>
      </c>
      <c r="G18" s="126">
        <v>0</v>
      </c>
      <c r="H18" s="128">
        <v>0</v>
      </c>
      <c r="I18" s="128">
        <v>0</v>
      </c>
      <c r="J18" s="126">
        <v>0</v>
      </c>
      <c r="K18" s="126">
        <v>0</v>
      </c>
      <c r="L18" s="128">
        <v>5</v>
      </c>
      <c r="M18" s="128">
        <v>26</v>
      </c>
      <c r="N18" s="128">
        <v>134</v>
      </c>
      <c r="O18" s="128">
        <v>304</v>
      </c>
      <c r="P18" s="97" t="s">
        <v>45</v>
      </c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1:256" s="95" customFormat="1" ht="26.25" customHeight="1" x14ac:dyDescent="0.3">
      <c r="A19" s="96" t="s">
        <v>46</v>
      </c>
      <c r="B19" s="92">
        <f t="shared" si="1"/>
        <v>161</v>
      </c>
      <c r="C19" s="128">
        <f t="shared" si="2"/>
        <v>230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8">
        <v>4</v>
      </c>
      <c r="M19" s="128">
        <v>16</v>
      </c>
      <c r="N19" s="128">
        <v>157</v>
      </c>
      <c r="O19" s="128">
        <v>214</v>
      </c>
      <c r="P19" s="97" t="s">
        <v>47</v>
      </c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1:256" s="95" customFormat="1" ht="26.25" customHeight="1" x14ac:dyDescent="0.3">
      <c r="A20" s="96" t="s">
        <v>48</v>
      </c>
      <c r="B20" s="92">
        <f t="shared" si="1"/>
        <v>139</v>
      </c>
      <c r="C20" s="128">
        <f t="shared" si="2"/>
        <v>274</v>
      </c>
      <c r="D20" s="126">
        <v>0</v>
      </c>
      <c r="E20" s="126">
        <v>0</v>
      </c>
      <c r="F20" s="126">
        <v>0</v>
      </c>
      <c r="G20" s="126">
        <v>0</v>
      </c>
      <c r="H20" s="128">
        <v>1</v>
      </c>
      <c r="I20" s="128">
        <v>10</v>
      </c>
      <c r="J20" s="126">
        <v>0</v>
      </c>
      <c r="K20" s="126">
        <v>0</v>
      </c>
      <c r="L20" s="128">
        <v>4</v>
      </c>
      <c r="M20" s="128">
        <v>17</v>
      </c>
      <c r="N20" s="128">
        <v>134</v>
      </c>
      <c r="O20" s="128">
        <v>247</v>
      </c>
      <c r="P20" s="97" t="s">
        <v>49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spans="1:256" s="95" customFormat="1" ht="26.25" customHeight="1" x14ac:dyDescent="0.3">
      <c r="A21" s="96" t="s">
        <v>50</v>
      </c>
      <c r="B21" s="92">
        <f t="shared" si="1"/>
        <v>152</v>
      </c>
      <c r="C21" s="128">
        <f t="shared" si="2"/>
        <v>343</v>
      </c>
      <c r="D21" s="126">
        <v>0</v>
      </c>
      <c r="E21" s="126">
        <v>0</v>
      </c>
      <c r="F21" s="126">
        <v>0</v>
      </c>
      <c r="G21" s="126">
        <v>0</v>
      </c>
      <c r="H21" s="128">
        <v>2</v>
      </c>
      <c r="I21" s="128">
        <v>40</v>
      </c>
      <c r="J21" s="126">
        <v>0</v>
      </c>
      <c r="K21" s="126">
        <v>0</v>
      </c>
      <c r="L21" s="128">
        <v>3</v>
      </c>
      <c r="M21" s="128">
        <v>16</v>
      </c>
      <c r="N21" s="128">
        <v>147</v>
      </c>
      <c r="O21" s="128">
        <v>287</v>
      </c>
      <c r="P21" s="97" t="s">
        <v>51</v>
      </c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</row>
    <row r="22" spans="1:256" s="95" customFormat="1" ht="26.25" customHeight="1" thickBot="1" x14ac:dyDescent="0.35">
      <c r="A22" s="98" t="s">
        <v>52</v>
      </c>
      <c r="B22" s="183">
        <f t="shared" si="1"/>
        <v>186</v>
      </c>
      <c r="C22" s="99">
        <f t="shared" si="2"/>
        <v>443</v>
      </c>
      <c r="D22" s="99">
        <v>0</v>
      </c>
      <c r="E22" s="99">
        <v>0</v>
      </c>
      <c r="F22" s="99">
        <v>0</v>
      </c>
      <c r="G22" s="99">
        <v>0</v>
      </c>
      <c r="H22" s="100">
        <v>1</v>
      </c>
      <c r="I22" s="100">
        <v>14</v>
      </c>
      <c r="J22" s="100">
        <v>0</v>
      </c>
      <c r="K22" s="100">
        <v>0</v>
      </c>
      <c r="L22" s="99">
        <v>3</v>
      </c>
      <c r="M22" s="99">
        <v>14</v>
      </c>
      <c r="N22" s="99">
        <v>182</v>
      </c>
      <c r="O22" s="99">
        <v>415</v>
      </c>
      <c r="P22" s="101" t="s">
        <v>53</v>
      </c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</row>
    <row r="23" spans="1:256" s="95" customFormat="1" ht="16.5" customHeight="1" thickTop="1" x14ac:dyDescent="0.3">
      <c r="A23" s="193" t="s">
        <v>211</v>
      </c>
      <c r="B23" s="128"/>
      <c r="C23" s="128"/>
      <c r="D23" s="129"/>
      <c r="E23" s="129"/>
      <c r="F23" s="93"/>
      <c r="G23" s="102"/>
      <c r="H23" s="129"/>
      <c r="I23" s="129"/>
      <c r="J23" s="126"/>
      <c r="K23" s="126"/>
      <c r="L23" s="128"/>
      <c r="M23" s="128"/>
      <c r="N23" s="128"/>
      <c r="O23" s="128"/>
      <c r="P23" s="65" t="s">
        <v>213</v>
      </c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</row>
    <row r="24" spans="1:256" ht="12.95" customHeight="1" x14ac:dyDescent="0.3">
      <c r="A24" s="279"/>
      <c r="B24" s="279"/>
      <c r="C24" s="279"/>
      <c r="D24" s="46"/>
      <c r="E24" s="193"/>
      <c r="F24" s="103"/>
      <c r="G24" s="103"/>
      <c r="L24" s="193"/>
      <c r="M24" s="193"/>
      <c r="N24" s="103"/>
      <c r="O24" s="103"/>
      <c r="P24" s="46"/>
    </row>
    <row r="25" spans="1:256" ht="12.95" customHeight="1" x14ac:dyDescent="0.3">
      <c r="A25" s="193"/>
      <c r="B25" s="193"/>
      <c r="C25" s="193"/>
      <c r="D25" s="46"/>
      <c r="E25" s="193"/>
      <c r="F25" s="103"/>
      <c r="G25" s="103"/>
      <c r="L25" s="193"/>
      <c r="M25" s="193"/>
      <c r="N25" s="103"/>
      <c r="O25" s="103"/>
      <c r="P25" s="65"/>
    </row>
    <row r="26" spans="1:256" ht="12.95" customHeight="1" x14ac:dyDescent="0.3">
      <c r="A26" s="193"/>
      <c r="B26" s="193"/>
      <c r="C26" s="193"/>
      <c r="D26" s="46"/>
      <c r="E26" s="193"/>
      <c r="F26" s="103"/>
      <c r="G26" s="103"/>
      <c r="L26" s="193"/>
      <c r="M26" s="193"/>
      <c r="N26" s="103"/>
      <c r="O26" s="103"/>
      <c r="P26" s="65"/>
    </row>
    <row r="27" spans="1:256" ht="6" customHeight="1" x14ac:dyDescent="0.3">
      <c r="A27" s="46"/>
      <c r="B27" s="193"/>
      <c r="C27" s="193"/>
      <c r="D27" s="46"/>
      <c r="E27" s="193"/>
      <c r="F27" s="103"/>
      <c r="G27" s="103"/>
      <c r="L27" s="193"/>
      <c r="M27" s="193"/>
      <c r="N27" s="103"/>
      <c r="O27" s="103"/>
      <c r="P27" s="65"/>
    </row>
    <row r="28" spans="1:256" ht="12.95" customHeight="1" x14ac:dyDescent="0.3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256" x14ac:dyDescent="0.3">
      <c r="B29" s="104"/>
      <c r="C29" s="104"/>
      <c r="D29" s="104"/>
      <c r="E29" s="104"/>
    </row>
  </sheetData>
  <mergeCells count="24">
    <mergeCell ref="A1:I1"/>
    <mergeCell ref="J1:P1"/>
    <mergeCell ref="A2:C2"/>
    <mergeCell ref="H2:K2"/>
    <mergeCell ref="A4:A7"/>
    <mergeCell ref="B4:C5"/>
    <mergeCell ref="D4:G4"/>
    <mergeCell ref="H4:I4"/>
    <mergeCell ref="J4:K4"/>
    <mergeCell ref="L4:O4"/>
    <mergeCell ref="M6:M7"/>
    <mergeCell ref="N6:N7"/>
    <mergeCell ref="O6:O7"/>
    <mergeCell ref="A24:C24"/>
    <mergeCell ref="P4:P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 type="noConversion"/>
  <printOptions horizontalCentered="1" gridLinesSet="0"/>
  <pageMargins left="0.39370078740157483" right="0.19685039370078741" top="0.78740157480314965" bottom="0.59055118110236227" header="0.59055118110236227" footer="0"/>
  <pageSetup paperSize="13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5"/>
  <sheetViews>
    <sheetView zoomScaleNormal="100" workbookViewId="0">
      <selection activeCell="J27" sqref="J27"/>
    </sheetView>
  </sheetViews>
  <sheetFormatPr defaultColWidth="4.875" defaultRowHeight="13.5" x14ac:dyDescent="0.3"/>
  <cols>
    <col min="1" max="1" width="7.5" style="110" customWidth="1"/>
    <col min="2" max="2" width="5.75" style="110" customWidth="1"/>
    <col min="3" max="4" width="4.75" style="110" customWidth="1"/>
    <col min="5" max="6" width="5.375" style="110" customWidth="1"/>
    <col min="7" max="7" width="4.875" style="110" customWidth="1"/>
    <col min="8" max="8" width="5.625" style="110" customWidth="1"/>
    <col min="9" max="9" width="4.75" style="110" customWidth="1"/>
    <col min="10" max="10" width="5.625" style="110" customWidth="1"/>
    <col min="11" max="11" width="5" style="110" customWidth="1"/>
    <col min="12" max="14" width="5.125" style="110" customWidth="1"/>
    <col min="15" max="15" width="5.875" style="110" customWidth="1"/>
    <col min="16" max="17" width="5.125" style="110" customWidth="1"/>
    <col min="18" max="18" width="4.625" style="110" customWidth="1"/>
    <col min="19" max="19" width="4.875" style="110" customWidth="1"/>
    <col min="20" max="20" width="5.125" style="110" customWidth="1"/>
    <col min="21" max="22" width="5.375" style="110" customWidth="1"/>
    <col min="23" max="23" width="5.875" style="110" customWidth="1"/>
    <col min="24" max="24" width="4.625" style="110" customWidth="1"/>
    <col min="25" max="25" width="5.25" style="110" customWidth="1"/>
    <col min="26" max="28" width="4.25" style="110" customWidth="1"/>
    <col min="29" max="29" width="4.5" style="110" customWidth="1"/>
    <col min="30" max="30" width="4.375" style="110" customWidth="1"/>
    <col min="31" max="32" width="5.25" style="110" customWidth="1"/>
    <col min="33" max="257" width="4.875" style="110"/>
    <col min="258" max="258" width="7.5" style="110" customWidth="1"/>
    <col min="259" max="259" width="5.75" style="110" customWidth="1"/>
    <col min="260" max="261" width="4.75" style="110" customWidth="1"/>
    <col min="262" max="263" width="5.375" style="110" customWidth="1"/>
    <col min="264" max="264" width="4.875" style="110" customWidth="1"/>
    <col min="265" max="265" width="5.625" style="110" customWidth="1"/>
    <col min="266" max="266" width="4.75" style="110" customWidth="1"/>
    <col min="267" max="267" width="5.625" style="110" customWidth="1"/>
    <col min="268" max="268" width="5" style="110" customWidth="1"/>
    <col min="269" max="271" width="5.125" style="110" customWidth="1"/>
    <col min="272" max="272" width="5.875" style="110" customWidth="1"/>
    <col min="273" max="274" width="5.125" style="110" customWidth="1"/>
    <col min="275" max="275" width="4.625" style="110" customWidth="1"/>
    <col min="276" max="276" width="4.875" style="110" customWidth="1"/>
    <col min="277" max="277" width="5.125" style="110" customWidth="1"/>
    <col min="278" max="279" width="5.375" style="110" customWidth="1"/>
    <col min="280" max="280" width="5.875" style="110" customWidth="1"/>
    <col min="281" max="281" width="4.625" style="110" customWidth="1"/>
    <col min="282" max="282" width="5.25" style="110" customWidth="1"/>
    <col min="283" max="284" width="4.25" style="110" customWidth="1"/>
    <col min="285" max="285" width="4.5" style="110" customWidth="1"/>
    <col min="286" max="286" width="4.375" style="110" customWidth="1"/>
    <col min="287" max="287" width="5.25" style="110" customWidth="1"/>
    <col min="288" max="288" width="6.125" style="110" customWidth="1"/>
    <col min="289" max="513" width="4.875" style="110"/>
    <col min="514" max="514" width="7.5" style="110" customWidth="1"/>
    <col min="515" max="515" width="5.75" style="110" customWidth="1"/>
    <col min="516" max="517" width="4.75" style="110" customWidth="1"/>
    <col min="518" max="519" width="5.375" style="110" customWidth="1"/>
    <col min="520" max="520" width="4.875" style="110" customWidth="1"/>
    <col min="521" max="521" width="5.625" style="110" customWidth="1"/>
    <col min="522" max="522" width="4.75" style="110" customWidth="1"/>
    <col min="523" max="523" width="5.625" style="110" customWidth="1"/>
    <col min="524" max="524" width="5" style="110" customWidth="1"/>
    <col min="525" max="527" width="5.125" style="110" customWidth="1"/>
    <col min="528" max="528" width="5.875" style="110" customWidth="1"/>
    <col min="529" max="530" width="5.125" style="110" customWidth="1"/>
    <col min="531" max="531" width="4.625" style="110" customWidth="1"/>
    <col min="532" max="532" width="4.875" style="110" customWidth="1"/>
    <col min="533" max="533" width="5.125" style="110" customWidth="1"/>
    <col min="534" max="535" width="5.375" style="110" customWidth="1"/>
    <col min="536" max="536" width="5.875" style="110" customWidth="1"/>
    <col min="537" max="537" width="4.625" style="110" customWidth="1"/>
    <col min="538" max="538" width="5.25" style="110" customWidth="1"/>
    <col min="539" max="540" width="4.25" style="110" customWidth="1"/>
    <col min="541" max="541" width="4.5" style="110" customWidth="1"/>
    <col min="542" max="542" width="4.375" style="110" customWidth="1"/>
    <col min="543" max="543" width="5.25" style="110" customWidth="1"/>
    <col min="544" max="544" width="6.125" style="110" customWidth="1"/>
    <col min="545" max="769" width="4.875" style="110"/>
    <col min="770" max="770" width="7.5" style="110" customWidth="1"/>
    <col min="771" max="771" width="5.75" style="110" customWidth="1"/>
    <col min="772" max="773" width="4.75" style="110" customWidth="1"/>
    <col min="774" max="775" width="5.375" style="110" customWidth="1"/>
    <col min="776" max="776" width="4.875" style="110" customWidth="1"/>
    <col min="777" max="777" width="5.625" style="110" customWidth="1"/>
    <col min="778" max="778" width="4.75" style="110" customWidth="1"/>
    <col min="779" max="779" width="5.625" style="110" customWidth="1"/>
    <col min="780" max="780" width="5" style="110" customWidth="1"/>
    <col min="781" max="783" width="5.125" style="110" customWidth="1"/>
    <col min="784" max="784" width="5.875" style="110" customWidth="1"/>
    <col min="785" max="786" width="5.125" style="110" customWidth="1"/>
    <col min="787" max="787" width="4.625" style="110" customWidth="1"/>
    <col min="788" max="788" width="4.875" style="110" customWidth="1"/>
    <col min="789" max="789" width="5.125" style="110" customWidth="1"/>
    <col min="790" max="791" width="5.375" style="110" customWidth="1"/>
    <col min="792" max="792" width="5.875" style="110" customWidth="1"/>
    <col min="793" max="793" width="4.625" style="110" customWidth="1"/>
    <col min="794" max="794" width="5.25" style="110" customWidth="1"/>
    <col min="795" max="796" width="4.25" style="110" customWidth="1"/>
    <col min="797" max="797" width="4.5" style="110" customWidth="1"/>
    <col min="798" max="798" width="4.375" style="110" customWidth="1"/>
    <col min="799" max="799" width="5.25" style="110" customWidth="1"/>
    <col min="800" max="800" width="6.125" style="110" customWidth="1"/>
    <col min="801" max="1025" width="4.875" style="110"/>
    <col min="1026" max="1026" width="7.5" style="110" customWidth="1"/>
    <col min="1027" max="1027" width="5.75" style="110" customWidth="1"/>
    <col min="1028" max="1029" width="4.75" style="110" customWidth="1"/>
    <col min="1030" max="1031" width="5.375" style="110" customWidth="1"/>
    <col min="1032" max="1032" width="4.875" style="110" customWidth="1"/>
    <col min="1033" max="1033" width="5.625" style="110" customWidth="1"/>
    <col min="1034" max="1034" width="4.75" style="110" customWidth="1"/>
    <col min="1035" max="1035" width="5.625" style="110" customWidth="1"/>
    <col min="1036" max="1036" width="5" style="110" customWidth="1"/>
    <col min="1037" max="1039" width="5.125" style="110" customWidth="1"/>
    <col min="1040" max="1040" width="5.875" style="110" customWidth="1"/>
    <col min="1041" max="1042" width="5.125" style="110" customWidth="1"/>
    <col min="1043" max="1043" width="4.625" style="110" customWidth="1"/>
    <col min="1044" max="1044" width="4.875" style="110" customWidth="1"/>
    <col min="1045" max="1045" width="5.125" style="110" customWidth="1"/>
    <col min="1046" max="1047" width="5.375" style="110" customWidth="1"/>
    <col min="1048" max="1048" width="5.875" style="110" customWidth="1"/>
    <col min="1049" max="1049" width="4.625" style="110" customWidth="1"/>
    <col min="1050" max="1050" width="5.25" style="110" customWidth="1"/>
    <col min="1051" max="1052" width="4.25" style="110" customWidth="1"/>
    <col min="1053" max="1053" width="4.5" style="110" customWidth="1"/>
    <col min="1054" max="1054" width="4.375" style="110" customWidth="1"/>
    <col min="1055" max="1055" width="5.25" style="110" customWidth="1"/>
    <col min="1056" max="1056" width="6.125" style="110" customWidth="1"/>
    <col min="1057" max="1281" width="4.875" style="110"/>
    <col min="1282" max="1282" width="7.5" style="110" customWidth="1"/>
    <col min="1283" max="1283" width="5.75" style="110" customWidth="1"/>
    <col min="1284" max="1285" width="4.75" style="110" customWidth="1"/>
    <col min="1286" max="1287" width="5.375" style="110" customWidth="1"/>
    <col min="1288" max="1288" width="4.875" style="110" customWidth="1"/>
    <col min="1289" max="1289" width="5.625" style="110" customWidth="1"/>
    <col min="1290" max="1290" width="4.75" style="110" customWidth="1"/>
    <col min="1291" max="1291" width="5.625" style="110" customWidth="1"/>
    <col min="1292" max="1292" width="5" style="110" customWidth="1"/>
    <col min="1293" max="1295" width="5.125" style="110" customWidth="1"/>
    <col min="1296" max="1296" width="5.875" style="110" customWidth="1"/>
    <col min="1297" max="1298" width="5.125" style="110" customWidth="1"/>
    <col min="1299" max="1299" width="4.625" style="110" customWidth="1"/>
    <col min="1300" max="1300" width="4.875" style="110" customWidth="1"/>
    <col min="1301" max="1301" width="5.125" style="110" customWidth="1"/>
    <col min="1302" max="1303" width="5.375" style="110" customWidth="1"/>
    <col min="1304" max="1304" width="5.875" style="110" customWidth="1"/>
    <col min="1305" max="1305" width="4.625" style="110" customWidth="1"/>
    <col min="1306" max="1306" width="5.25" style="110" customWidth="1"/>
    <col min="1307" max="1308" width="4.25" style="110" customWidth="1"/>
    <col min="1309" max="1309" width="4.5" style="110" customWidth="1"/>
    <col min="1310" max="1310" width="4.375" style="110" customWidth="1"/>
    <col min="1311" max="1311" width="5.25" style="110" customWidth="1"/>
    <col min="1312" max="1312" width="6.125" style="110" customWidth="1"/>
    <col min="1313" max="1537" width="4.875" style="110"/>
    <col min="1538" max="1538" width="7.5" style="110" customWidth="1"/>
    <col min="1539" max="1539" width="5.75" style="110" customWidth="1"/>
    <col min="1540" max="1541" width="4.75" style="110" customWidth="1"/>
    <col min="1542" max="1543" width="5.375" style="110" customWidth="1"/>
    <col min="1544" max="1544" width="4.875" style="110" customWidth="1"/>
    <col min="1545" max="1545" width="5.625" style="110" customWidth="1"/>
    <col min="1546" max="1546" width="4.75" style="110" customWidth="1"/>
    <col min="1547" max="1547" width="5.625" style="110" customWidth="1"/>
    <col min="1548" max="1548" width="5" style="110" customWidth="1"/>
    <col min="1549" max="1551" width="5.125" style="110" customWidth="1"/>
    <col min="1552" max="1552" width="5.875" style="110" customWidth="1"/>
    <col min="1553" max="1554" width="5.125" style="110" customWidth="1"/>
    <col min="1555" max="1555" width="4.625" style="110" customWidth="1"/>
    <col min="1556" max="1556" width="4.875" style="110" customWidth="1"/>
    <col min="1557" max="1557" width="5.125" style="110" customWidth="1"/>
    <col min="1558" max="1559" width="5.375" style="110" customWidth="1"/>
    <col min="1560" max="1560" width="5.875" style="110" customWidth="1"/>
    <col min="1561" max="1561" width="4.625" style="110" customWidth="1"/>
    <col min="1562" max="1562" width="5.25" style="110" customWidth="1"/>
    <col min="1563" max="1564" width="4.25" style="110" customWidth="1"/>
    <col min="1565" max="1565" width="4.5" style="110" customWidth="1"/>
    <col min="1566" max="1566" width="4.375" style="110" customWidth="1"/>
    <col min="1567" max="1567" width="5.25" style="110" customWidth="1"/>
    <col min="1568" max="1568" width="6.125" style="110" customWidth="1"/>
    <col min="1569" max="1793" width="4.875" style="110"/>
    <col min="1794" max="1794" width="7.5" style="110" customWidth="1"/>
    <col min="1795" max="1795" width="5.75" style="110" customWidth="1"/>
    <col min="1796" max="1797" width="4.75" style="110" customWidth="1"/>
    <col min="1798" max="1799" width="5.375" style="110" customWidth="1"/>
    <col min="1800" max="1800" width="4.875" style="110" customWidth="1"/>
    <col min="1801" max="1801" width="5.625" style="110" customWidth="1"/>
    <col min="1802" max="1802" width="4.75" style="110" customWidth="1"/>
    <col min="1803" max="1803" width="5.625" style="110" customWidth="1"/>
    <col min="1804" max="1804" width="5" style="110" customWidth="1"/>
    <col min="1805" max="1807" width="5.125" style="110" customWidth="1"/>
    <col min="1808" max="1808" width="5.875" style="110" customWidth="1"/>
    <col min="1809" max="1810" width="5.125" style="110" customWidth="1"/>
    <col min="1811" max="1811" width="4.625" style="110" customWidth="1"/>
    <col min="1812" max="1812" width="4.875" style="110" customWidth="1"/>
    <col min="1813" max="1813" width="5.125" style="110" customWidth="1"/>
    <col min="1814" max="1815" width="5.375" style="110" customWidth="1"/>
    <col min="1816" max="1816" width="5.875" style="110" customWidth="1"/>
    <col min="1817" max="1817" width="4.625" style="110" customWidth="1"/>
    <col min="1818" max="1818" width="5.25" style="110" customWidth="1"/>
    <col min="1819" max="1820" width="4.25" style="110" customWidth="1"/>
    <col min="1821" max="1821" width="4.5" style="110" customWidth="1"/>
    <col min="1822" max="1822" width="4.375" style="110" customWidth="1"/>
    <col min="1823" max="1823" width="5.25" style="110" customWidth="1"/>
    <col min="1824" max="1824" width="6.125" style="110" customWidth="1"/>
    <col min="1825" max="2049" width="4.875" style="110"/>
    <col min="2050" max="2050" width="7.5" style="110" customWidth="1"/>
    <col min="2051" max="2051" width="5.75" style="110" customWidth="1"/>
    <col min="2052" max="2053" width="4.75" style="110" customWidth="1"/>
    <col min="2054" max="2055" width="5.375" style="110" customWidth="1"/>
    <col min="2056" max="2056" width="4.875" style="110" customWidth="1"/>
    <col min="2057" max="2057" width="5.625" style="110" customWidth="1"/>
    <col min="2058" max="2058" width="4.75" style="110" customWidth="1"/>
    <col min="2059" max="2059" width="5.625" style="110" customWidth="1"/>
    <col min="2060" max="2060" width="5" style="110" customWidth="1"/>
    <col min="2061" max="2063" width="5.125" style="110" customWidth="1"/>
    <col min="2064" max="2064" width="5.875" style="110" customWidth="1"/>
    <col min="2065" max="2066" width="5.125" style="110" customWidth="1"/>
    <col min="2067" max="2067" width="4.625" style="110" customWidth="1"/>
    <col min="2068" max="2068" width="4.875" style="110" customWidth="1"/>
    <col min="2069" max="2069" width="5.125" style="110" customWidth="1"/>
    <col min="2070" max="2071" width="5.375" style="110" customWidth="1"/>
    <col min="2072" max="2072" width="5.875" style="110" customWidth="1"/>
    <col min="2073" max="2073" width="4.625" style="110" customWidth="1"/>
    <col min="2074" max="2074" width="5.25" style="110" customWidth="1"/>
    <col min="2075" max="2076" width="4.25" style="110" customWidth="1"/>
    <col min="2077" max="2077" width="4.5" style="110" customWidth="1"/>
    <col min="2078" max="2078" width="4.375" style="110" customWidth="1"/>
    <col min="2079" max="2079" width="5.25" style="110" customWidth="1"/>
    <col min="2080" max="2080" width="6.125" style="110" customWidth="1"/>
    <col min="2081" max="2305" width="4.875" style="110"/>
    <col min="2306" max="2306" width="7.5" style="110" customWidth="1"/>
    <col min="2307" max="2307" width="5.75" style="110" customWidth="1"/>
    <col min="2308" max="2309" width="4.75" style="110" customWidth="1"/>
    <col min="2310" max="2311" width="5.375" style="110" customWidth="1"/>
    <col min="2312" max="2312" width="4.875" style="110" customWidth="1"/>
    <col min="2313" max="2313" width="5.625" style="110" customWidth="1"/>
    <col min="2314" max="2314" width="4.75" style="110" customWidth="1"/>
    <col min="2315" max="2315" width="5.625" style="110" customWidth="1"/>
    <col min="2316" max="2316" width="5" style="110" customWidth="1"/>
    <col min="2317" max="2319" width="5.125" style="110" customWidth="1"/>
    <col min="2320" max="2320" width="5.875" style="110" customWidth="1"/>
    <col min="2321" max="2322" width="5.125" style="110" customWidth="1"/>
    <col min="2323" max="2323" width="4.625" style="110" customWidth="1"/>
    <col min="2324" max="2324" width="4.875" style="110" customWidth="1"/>
    <col min="2325" max="2325" width="5.125" style="110" customWidth="1"/>
    <col min="2326" max="2327" width="5.375" style="110" customWidth="1"/>
    <col min="2328" max="2328" width="5.875" style="110" customWidth="1"/>
    <col min="2329" max="2329" width="4.625" style="110" customWidth="1"/>
    <col min="2330" max="2330" width="5.25" style="110" customWidth="1"/>
    <col min="2331" max="2332" width="4.25" style="110" customWidth="1"/>
    <col min="2333" max="2333" width="4.5" style="110" customWidth="1"/>
    <col min="2334" max="2334" width="4.375" style="110" customWidth="1"/>
    <col min="2335" max="2335" width="5.25" style="110" customWidth="1"/>
    <col min="2336" max="2336" width="6.125" style="110" customWidth="1"/>
    <col min="2337" max="2561" width="4.875" style="110"/>
    <col min="2562" max="2562" width="7.5" style="110" customWidth="1"/>
    <col min="2563" max="2563" width="5.75" style="110" customWidth="1"/>
    <col min="2564" max="2565" width="4.75" style="110" customWidth="1"/>
    <col min="2566" max="2567" width="5.375" style="110" customWidth="1"/>
    <col min="2568" max="2568" width="4.875" style="110" customWidth="1"/>
    <col min="2569" max="2569" width="5.625" style="110" customWidth="1"/>
    <col min="2570" max="2570" width="4.75" style="110" customWidth="1"/>
    <col min="2571" max="2571" width="5.625" style="110" customWidth="1"/>
    <col min="2572" max="2572" width="5" style="110" customWidth="1"/>
    <col min="2573" max="2575" width="5.125" style="110" customWidth="1"/>
    <col min="2576" max="2576" width="5.875" style="110" customWidth="1"/>
    <col min="2577" max="2578" width="5.125" style="110" customWidth="1"/>
    <col min="2579" max="2579" width="4.625" style="110" customWidth="1"/>
    <col min="2580" max="2580" width="4.875" style="110" customWidth="1"/>
    <col min="2581" max="2581" width="5.125" style="110" customWidth="1"/>
    <col min="2582" max="2583" width="5.375" style="110" customWidth="1"/>
    <col min="2584" max="2584" width="5.875" style="110" customWidth="1"/>
    <col min="2585" max="2585" width="4.625" style="110" customWidth="1"/>
    <col min="2586" max="2586" width="5.25" style="110" customWidth="1"/>
    <col min="2587" max="2588" width="4.25" style="110" customWidth="1"/>
    <col min="2589" max="2589" width="4.5" style="110" customWidth="1"/>
    <col min="2590" max="2590" width="4.375" style="110" customWidth="1"/>
    <col min="2591" max="2591" width="5.25" style="110" customWidth="1"/>
    <col min="2592" max="2592" width="6.125" style="110" customWidth="1"/>
    <col min="2593" max="2817" width="4.875" style="110"/>
    <col min="2818" max="2818" width="7.5" style="110" customWidth="1"/>
    <col min="2819" max="2819" width="5.75" style="110" customWidth="1"/>
    <col min="2820" max="2821" width="4.75" style="110" customWidth="1"/>
    <col min="2822" max="2823" width="5.375" style="110" customWidth="1"/>
    <col min="2824" max="2824" width="4.875" style="110" customWidth="1"/>
    <col min="2825" max="2825" width="5.625" style="110" customWidth="1"/>
    <col min="2826" max="2826" width="4.75" style="110" customWidth="1"/>
    <col min="2827" max="2827" width="5.625" style="110" customWidth="1"/>
    <col min="2828" max="2828" width="5" style="110" customWidth="1"/>
    <col min="2829" max="2831" width="5.125" style="110" customWidth="1"/>
    <col min="2832" max="2832" width="5.875" style="110" customWidth="1"/>
    <col min="2833" max="2834" width="5.125" style="110" customWidth="1"/>
    <col min="2835" max="2835" width="4.625" style="110" customWidth="1"/>
    <col min="2836" max="2836" width="4.875" style="110" customWidth="1"/>
    <col min="2837" max="2837" width="5.125" style="110" customWidth="1"/>
    <col min="2838" max="2839" width="5.375" style="110" customWidth="1"/>
    <col min="2840" max="2840" width="5.875" style="110" customWidth="1"/>
    <col min="2841" max="2841" width="4.625" style="110" customWidth="1"/>
    <col min="2842" max="2842" width="5.25" style="110" customWidth="1"/>
    <col min="2843" max="2844" width="4.25" style="110" customWidth="1"/>
    <col min="2845" max="2845" width="4.5" style="110" customWidth="1"/>
    <col min="2846" max="2846" width="4.375" style="110" customWidth="1"/>
    <col min="2847" max="2847" width="5.25" style="110" customWidth="1"/>
    <col min="2848" max="2848" width="6.125" style="110" customWidth="1"/>
    <col min="2849" max="3073" width="4.875" style="110"/>
    <col min="3074" max="3074" width="7.5" style="110" customWidth="1"/>
    <col min="3075" max="3075" width="5.75" style="110" customWidth="1"/>
    <col min="3076" max="3077" width="4.75" style="110" customWidth="1"/>
    <col min="3078" max="3079" width="5.375" style="110" customWidth="1"/>
    <col min="3080" max="3080" width="4.875" style="110" customWidth="1"/>
    <col min="3081" max="3081" width="5.625" style="110" customWidth="1"/>
    <col min="3082" max="3082" width="4.75" style="110" customWidth="1"/>
    <col min="3083" max="3083" width="5.625" style="110" customWidth="1"/>
    <col min="3084" max="3084" width="5" style="110" customWidth="1"/>
    <col min="3085" max="3087" width="5.125" style="110" customWidth="1"/>
    <col min="3088" max="3088" width="5.875" style="110" customWidth="1"/>
    <col min="3089" max="3090" width="5.125" style="110" customWidth="1"/>
    <col min="3091" max="3091" width="4.625" style="110" customWidth="1"/>
    <col min="3092" max="3092" width="4.875" style="110" customWidth="1"/>
    <col min="3093" max="3093" width="5.125" style="110" customWidth="1"/>
    <col min="3094" max="3095" width="5.375" style="110" customWidth="1"/>
    <col min="3096" max="3096" width="5.875" style="110" customWidth="1"/>
    <col min="3097" max="3097" width="4.625" style="110" customWidth="1"/>
    <col min="3098" max="3098" width="5.25" style="110" customWidth="1"/>
    <col min="3099" max="3100" width="4.25" style="110" customWidth="1"/>
    <col min="3101" max="3101" width="4.5" style="110" customWidth="1"/>
    <col min="3102" max="3102" width="4.375" style="110" customWidth="1"/>
    <col min="3103" max="3103" width="5.25" style="110" customWidth="1"/>
    <col min="3104" max="3104" width="6.125" style="110" customWidth="1"/>
    <col min="3105" max="3329" width="4.875" style="110"/>
    <col min="3330" max="3330" width="7.5" style="110" customWidth="1"/>
    <col min="3331" max="3331" width="5.75" style="110" customWidth="1"/>
    <col min="3332" max="3333" width="4.75" style="110" customWidth="1"/>
    <col min="3334" max="3335" width="5.375" style="110" customWidth="1"/>
    <col min="3336" max="3336" width="4.875" style="110" customWidth="1"/>
    <col min="3337" max="3337" width="5.625" style="110" customWidth="1"/>
    <col min="3338" max="3338" width="4.75" style="110" customWidth="1"/>
    <col min="3339" max="3339" width="5.625" style="110" customWidth="1"/>
    <col min="3340" max="3340" width="5" style="110" customWidth="1"/>
    <col min="3341" max="3343" width="5.125" style="110" customWidth="1"/>
    <col min="3344" max="3344" width="5.875" style="110" customWidth="1"/>
    <col min="3345" max="3346" width="5.125" style="110" customWidth="1"/>
    <col min="3347" max="3347" width="4.625" style="110" customWidth="1"/>
    <col min="3348" max="3348" width="4.875" style="110" customWidth="1"/>
    <col min="3349" max="3349" width="5.125" style="110" customWidth="1"/>
    <col min="3350" max="3351" width="5.375" style="110" customWidth="1"/>
    <col min="3352" max="3352" width="5.875" style="110" customWidth="1"/>
    <col min="3353" max="3353" width="4.625" style="110" customWidth="1"/>
    <col min="3354" max="3354" width="5.25" style="110" customWidth="1"/>
    <col min="3355" max="3356" width="4.25" style="110" customWidth="1"/>
    <col min="3357" max="3357" width="4.5" style="110" customWidth="1"/>
    <col min="3358" max="3358" width="4.375" style="110" customWidth="1"/>
    <col min="3359" max="3359" width="5.25" style="110" customWidth="1"/>
    <col min="3360" max="3360" width="6.125" style="110" customWidth="1"/>
    <col min="3361" max="3585" width="4.875" style="110"/>
    <col min="3586" max="3586" width="7.5" style="110" customWidth="1"/>
    <col min="3587" max="3587" width="5.75" style="110" customWidth="1"/>
    <col min="3588" max="3589" width="4.75" style="110" customWidth="1"/>
    <col min="3590" max="3591" width="5.375" style="110" customWidth="1"/>
    <col min="3592" max="3592" width="4.875" style="110" customWidth="1"/>
    <col min="3593" max="3593" width="5.625" style="110" customWidth="1"/>
    <col min="3594" max="3594" width="4.75" style="110" customWidth="1"/>
    <col min="3595" max="3595" width="5.625" style="110" customWidth="1"/>
    <col min="3596" max="3596" width="5" style="110" customWidth="1"/>
    <col min="3597" max="3599" width="5.125" style="110" customWidth="1"/>
    <col min="3600" max="3600" width="5.875" style="110" customWidth="1"/>
    <col min="3601" max="3602" width="5.125" style="110" customWidth="1"/>
    <col min="3603" max="3603" width="4.625" style="110" customWidth="1"/>
    <col min="3604" max="3604" width="4.875" style="110" customWidth="1"/>
    <col min="3605" max="3605" width="5.125" style="110" customWidth="1"/>
    <col min="3606" max="3607" width="5.375" style="110" customWidth="1"/>
    <col min="3608" max="3608" width="5.875" style="110" customWidth="1"/>
    <col min="3609" max="3609" width="4.625" style="110" customWidth="1"/>
    <col min="3610" max="3610" width="5.25" style="110" customWidth="1"/>
    <col min="3611" max="3612" width="4.25" style="110" customWidth="1"/>
    <col min="3613" max="3613" width="4.5" style="110" customWidth="1"/>
    <col min="3614" max="3614" width="4.375" style="110" customWidth="1"/>
    <col min="3615" max="3615" width="5.25" style="110" customWidth="1"/>
    <col min="3616" max="3616" width="6.125" style="110" customWidth="1"/>
    <col min="3617" max="3841" width="4.875" style="110"/>
    <col min="3842" max="3842" width="7.5" style="110" customWidth="1"/>
    <col min="3843" max="3843" width="5.75" style="110" customWidth="1"/>
    <col min="3844" max="3845" width="4.75" style="110" customWidth="1"/>
    <col min="3846" max="3847" width="5.375" style="110" customWidth="1"/>
    <col min="3848" max="3848" width="4.875" style="110" customWidth="1"/>
    <col min="3849" max="3849" width="5.625" style="110" customWidth="1"/>
    <col min="3850" max="3850" width="4.75" style="110" customWidth="1"/>
    <col min="3851" max="3851" width="5.625" style="110" customWidth="1"/>
    <col min="3852" max="3852" width="5" style="110" customWidth="1"/>
    <col min="3853" max="3855" width="5.125" style="110" customWidth="1"/>
    <col min="3856" max="3856" width="5.875" style="110" customWidth="1"/>
    <col min="3857" max="3858" width="5.125" style="110" customWidth="1"/>
    <col min="3859" max="3859" width="4.625" style="110" customWidth="1"/>
    <col min="3860" max="3860" width="4.875" style="110" customWidth="1"/>
    <col min="3861" max="3861" width="5.125" style="110" customWidth="1"/>
    <col min="3862" max="3863" width="5.375" style="110" customWidth="1"/>
    <col min="3864" max="3864" width="5.875" style="110" customWidth="1"/>
    <col min="3865" max="3865" width="4.625" style="110" customWidth="1"/>
    <col min="3866" max="3866" width="5.25" style="110" customWidth="1"/>
    <col min="3867" max="3868" width="4.25" style="110" customWidth="1"/>
    <col min="3869" max="3869" width="4.5" style="110" customWidth="1"/>
    <col min="3870" max="3870" width="4.375" style="110" customWidth="1"/>
    <col min="3871" max="3871" width="5.25" style="110" customWidth="1"/>
    <col min="3872" max="3872" width="6.125" style="110" customWidth="1"/>
    <col min="3873" max="4097" width="4.875" style="110"/>
    <col min="4098" max="4098" width="7.5" style="110" customWidth="1"/>
    <col min="4099" max="4099" width="5.75" style="110" customWidth="1"/>
    <col min="4100" max="4101" width="4.75" style="110" customWidth="1"/>
    <col min="4102" max="4103" width="5.375" style="110" customWidth="1"/>
    <col min="4104" max="4104" width="4.875" style="110" customWidth="1"/>
    <col min="4105" max="4105" width="5.625" style="110" customWidth="1"/>
    <col min="4106" max="4106" width="4.75" style="110" customWidth="1"/>
    <col min="4107" max="4107" width="5.625" style="110" customWidth="1"/>
    <col min="4108" max="4108" width="5" style="110" customWidth="1"/>
    <col min="4109" max="4111" width="5.125" style="110" customWidth="1"/>
    <col min="4112" max="4112" width="5.875" style="110" customWidth="1"/>
    <col min="4113" max="4114" width="5.125" style="110" customWidth="1"/>
    <col min="4115" max="4115" width="4.625" style="110" customWidth="1"/>
    <col min="4116" max="4116" width="4.875" style="110" customWidth="1"/>
    <col min="4117" max="4117" width="5.125" style="110" customWidth="1"/>
    <col min="4118" max="4119" width="5.375" style="110" customWidth="1"/>
    <col min="4120" max="4120" width="5.875" style="110" customWidth="1"/>
    <col min="4121" max="4121" width="4.625" style="110" customWidth="1"/>
    <col min="4122" max="4122" width="5.25" style="110" customWidth="1"/>
    <col min="4123" max="4124" width="4.25" style="110" customWidth="1"/>
    <col min="4125" max="4125" width="4.5" style="110" customWidth="1"/>
    <col min="4126" max="4126" width="4.375" style="110" customWidth="1"/>
    <col min="4127" max="4127" width="5.25" style="110" customWidth="1"/>
    <col min="4128" max="4128" width="6.125" style="110" customWidth="1"/>
    <col min="4129" max="4353" width="4.875" style="110"/>
    <col min="4354" max="4354" width="7.5" style="110" customWidth="1"/>
    <col min="4355" max="4355" width="5.75" style="110" customWidth="1"/>
    <col min="4356" max="4357" width="4.75" style="110" customWidth="1"/>
    <col min="4358" max="4359" width="5.375" style="110" customWidth="1"/>
    <col min="4360" max="4360" width="4.875" style="110" customWidth="1"/>
    <col min="4361" max="4361" width="5.625" style="110" customWidth="1"/>
    <col min="4362" max="4362" width="4.75" style="110" customWidth="1"/>
    <col min="4363" max="4363" width="5.625" style="110" customWidth="1"/>
    <col min="4364" max="4364" width="5" style="110" customWidth="1"/>
    <col min="4365" max="4367" width="5.125" style="110" customWidth="1"/>
    <col min="4368" max="4368" width="5.875" style="110" customWidth="1"/>
    <col min="4369" max="4370" width="5.125" style="110" customWidth="1"/>
    <col min="4371" max="4371" width="4.625" style="110" customWidth="1"/>
    <col min="4372" max="4372" width="4.875" style="110" customWidth="1"/>
    <col min="4373" max="4373" width="5.125" style="110" customWidth="1"/>
    <col min="4374" max="4375" width="5.375" style="110" customWidth="1"/>
    <col min="4376" max="4376" width="5.875" style="110" customWidth="1"/>
    <col min="4377" max="4377" width="4.625" style="110" customWidth="1"/>
    <col min="4378" max="4378" width="5.25" style="110" customWidth="1"/>
    <col min="4379" max="4380" width="4.25" style="110" customWidth="1"/>
    <col min="4381" max="4381" width="4.5" style="110" customWidth="1"/>
    <col min="4382" max="4382" width="4.375" style="110" customWidth="1"/>
    <col min="4383" max="4383" width="5.25" style="110" customWidth="1"/>
    <col min="4384" max="4384" width="6.125" style="110" customWidth="1"/>
    <col min="4385" max="4609" width="4.875" style="110"/>
    <col min="4610" max="4610" width="7.5" style="110" customWidth="1"/>
    <col min="4611" max="4611" width="5.75" style="110" customWidth="1"/>
    <col min="4612" max="4613" width="4.75" style="110" customWidth="1"/>
    <col min="4614" max="4615" width="5.375" style="110" customWidth="1"/>
    <col min="4616" max="4616" width="4.875" style="110" customWidth="1"/>
    <col min="4617" max="4617" width="5.625" style="110" customWidth="1"/>
    <col min="4618" max="4618" width="4.75" style="110" customWidth="1"/>
    <col min="4619" max="4619" width="5.625" style="110" customWidth="1"/>
    <col min="4620" max="4620" width="5" style="110" customWidth="1"/>
    <col min="4621" max="4623" width="5.125" style="110" customWidth="1"/>
    <col min="4624" max="4624" width="5.875" style="110" customWidth="1"/>
    <col min="4625" max="4626" width="5.125" style="110" customWidth="1"/>
    <col min="4627" max="4627" width="4.625" style="110" customWidth="1"/>
    <col min="4628" max="4628" width="4.875" style="110" customWidth="1"/>
    <col min="4629" max="4629" width="5.125" style="110" customWidth="1"/>
    <col min="4630" max="4631" width="5.375" style="110" customWidth="1"/>
    <col min="4632" max="4632" width="5.875" style="110" customWidth="1"/>
    <col min="4633" max="4633" width="4.625" style="110" customWidth="1"/>
    <col min="4634" max="4634" width="5.25" style="110" customWidth="1"/>
    <col min="4635" max="4636" width="4.25" style="110" customWidth="1"/>
    <col min="4637" max="4637" width="4.5" style="110" customWidth="1"/>
    <col min="4638" max="4638" width="4.375" style="110" customWidth="1"/>
    <col min="4639" max="4639" width="5.25" style="110" customWidth="1"/>
    <col min="4640" max="4640" width="6.125" style="110" customWidth="1"/>
    <col min="4641" max="4865" width="4.875" style="110"/>
    <col min="4866" max="4866" width="7.5" style="110" customWidth="1"/>
    <col min="4867" max="4867" width="5.75" style="110" customWidth="1"/>
    <col min="4868" max="4869" width="4.75" style="110" customWidth="1"/>
    <col min="4870" max="4871" width="5.375" style="110" customWidth="1"/>
    <col min="4872" max="4872" width="4.875" style="110" customWidth="1"/>
    <col min="4873" max="4873" width="5.625" style="110" customWidth="1"/>
    <col min="4874" max="4874" width="4.75" style="110" customWidth="1"/>
    <col min="4875" max="4875" width="5.625" style="110" customWidth="1"/>
    <col min="4876" max="4876" width="5" style="110" customWidth="1"/>
    <col min="4877" max="4879" width="5.125" style="110" customWidth="1"/>
    <col min="4880" max="4880" width="5.875" style="110" customWidth="1"/>
    <col min="4881" max="4882" width="5.125" style="110" customWidth="1"/>
    <col min="4883" max="4883" width="4.625" style="110" customWidth="1"/>
    <col min="4884" max="4884" width="4.875" style="110" customWidth="1"/>
    <col min="4885" max="4885" width="5.125" style="110" customWidth="1"/>
    <col min="4886" max="4887" width="5.375" style="110" customWidth="1"/>
    <col min="4888" max="4888" width="5.875" style="110" customWidth="1"/>
    <col min="4889" max="4889" width="4.625" style="110" customWidth="1"/>
    <col min="4890" max="4890" width="5.25" style="110" customWidth="1"/>
    <col min="4891" max="4892" width="4.25" style="110" customWidth="1"/>
    <col min="4893" max="4893" width="4.5" style="110" customWidth="1"/>
    <col min="4894" max="4894" width="4.375" style="110" customWidth="1"/>
    <col min="4895" max="4895" width="5.25" style="110" customWidth="1"/>
    <col min="4896" max="4896" width="6.125" style="110" customWidth="1"/>
    <col min="4897" max="5121" width="4.875" style="110"/>
    <col min="5122" max="5122" width="7.5" style="110" customWidth="1"/>
    <col min="5123" max="5123" width="5.75" style="110" customWidth="1"/>
    <col min="5124" max="5125" width="4.75" style="110" customWidth="1"/>
    <col min="5126" max="5127" width="5.375" style="110" customWidth="1"/>
    <col min="5128" max="5128" width="4.875" style="110" customWidth="1"/>
    <col min="5129" max="5129" width="5.625" style="110" customWidth="1"/>
    <col min="5130" max="5130" width="4.75" style="110" customWidth="1"/>
    <col min="5131" max="5131" width="5.625" style="110" customWidth="1"/>
    <col min="5132" max="5132" width="5" style="110" customWidth="1"/>
    <col min="5133" max="5135" width="5.125" style="110" customWidth="1"/>
    <col min="5136" max="5136" width="5.875" style="110" customWidth="1"/>
    <col min="5137" max="5138" width="5.125" style="110" customWidth="1"/>
    <col min="5139" max="5139" width="4.625" style="110" customWidth="1"/>
    <col min="5140" max="5140" width="4.875" style="110" customWidth="1"/>
    <col min="5141" max="5141" width="5.125" style="110" customWidth="1"/>
    <col min="5142" max="5143" width="5.375" style="110" customWidth="1"/>
    <col min="5144" max="5144" width="5.875" style="110" customWidth="1"/>
    <col min="5145" max="5145" width="4.625" style="110" customWidth="1"/>
    <col min="5146" max="5146" width="5.25" style="110" customWidth="1"/>
    <col min="5147" max="5148" width="4.25" style="110" customWidth="1"/>
    <col min="5149" max="5149" width="4.5" style="110" customWidth="1"/>
    <col min="5150" max="5150" width="4.375" style="110" customWidth="1"/>
    <col min="5151" max="5151" width="5.25" style="110" customWidth="1"/>
    <col min="5152" max="5152" width="6.125" style="110" customWidth="1"/>
    <col min="5153" max="5377" width="4.875" style="110"/>
    <col min="5378" max="5378" width="7.5" style="110" customWidth="1"/>
    <col min="5379" max="5379" width="5.75" style="110" customWidth="1"/>
    <col min="5380" max="5381" width="4.75" style="110" customWidth="1"/>
    <col min="5382" max="5383" width="5.375" style="110" customWidth="1"/>
    <col min="5384" max="5384" width="4.875" style="110" customWidth="1"/>
    <col min="5385" max="5385" width="5.625" style="110" customWidth="1"/>
    <col min="5386" max="5386" width="4.75" style="110" customWidth="1"/>
    <col min="5387" max="5387" width="5.625" style="110" customWidth="1"/>
    <col min="5388" max="5388" width="5" style="110" customWidth="1"/>
    <col min="5389" max="5391" width="5.125" style="110" customWidth="1"/>
    <col min="5392" max="5392" width="5.875" style="110" customWidth="1"/>
    <col min="5393" max="5394" width="5.125" style="110" customWidth="1"/>
    <col min="5395" max="5395" width="4.625" style="110" customWidth="1"/>
    <col min="5396" max="5396" width="4.875" style="110" customWidth="1"/>
    <col min="5397" max="5397" width="5.125" style="110" customWidth="1"/>
    <col min="5398" max="5399" width="5.375" style="110" customWidth="1"/>
    <col min="5400" max="5400" width="5.875" style="110" customWidth="1"/>
    <col min="5401" max="5401" width="4.625" style="110" customWidth="1"/>
    <col min="5402" max="5402" width="5.25" style="110" customWidth="1"/>
    <col min="5403" max="5404" width="4.25" style="110" customWidth="1"/>
    <col min="5405" max="5405" width="4.5" style="110" customWidth="1"/>
    <col min="5406" max="5406" width="4.375" style="110" customWidth="1"/>
    <col min="5407" max="5407" width="5.25" style="110" customWidth="1"/>
    <col min="5408" max="5408" width="6.125" style="110" customWidth="1"/>
    <col min="5409" max="5633" width="4.875" style="110"/>
    <col min="5634" max="5634" width="7.5" style="110" customWidth="1"/>
    <col min="5635" max="5635" width="5.75" style="110" customWidth="1"/>
    <col min="5636" max="5637" width="4.75" style="110" customWidth="1"/>
    <col min="5638" max="5639" width="5.375" style="110" customWidth="1"/>
    <col min="5640" max="5640" width="4.875" style="110" customWidth="1"/>
    <col min="5641" max="5641" width="5.625" style="110" customWidth="1"/>
    <col min="5642" max="5642" width="4.75" style="110" customWidth="1"/>
    <col min="5643" max="5643" width="5.625" style="110" customWidth="1"/>
    <col min="5644" max="5644" width="5" style="110" customWidth="1"/>
    <col min="5645" max="5647" width="5.125" style="110" customWidth="1"/>
    <col min="5648" max="5648" width="5.875" style="110" customWidth="1"/>
    <col min="5649" max="5650" width="5.125" style="110" customWidth="1"/>
    <col min="5651" max="5651" width="4.625" style="110" customWidth="1"/>
    <col min="5652" max="5652" width="4.875" style="110" customWidth="1"/>
    <col min="5653" max="5653" width="5.125" style="110" customWidth="1"/>
    <col min="5654" max="5655" width="5.375" style="110" customWidth="1"/>
    <col min="5656" max="5656" width="5.875" style="110" customWidth="1"/>
    <col min="5657" max="5657" width="4.625" style="110" customWidth="1"/>
    <col min="5658" max="5658" width="5.25" style="110" customWidth="1"/>
    <col min="5659" max="5660" width="4.25" style="110" customWidth="1"/>
    <col min="5661" max="5661" width="4.5" style="110" customWidth="1"/>
    <col min="5662" max="5662" width="4.375" style="110" customWidth="1"/>
    <col min="5663" max="5663" width="5.25" style="110" customWidth="1"/>
    <col min="5664" max="5664" width="6.125" style="110" customWidth="1"/>
    <col min="5665" max="5889" width="4.875" style="110"/>
    <col min="5890" max="5890" width="7.5" style="110" customWidth="1"/>
    <col min="5891" max="5891" width="5.75" style="110" customWidth="1"/>
    <col min="5892" max="5893" width="4.75" style="110" customWidth="1"/>
    <col min="5894" max="5895" width="5.375" style="110" customWidth="1"/>
    <col min="5896" max="5896" width="4.875" style="110" customWidth="1"/>
    <col min="5897" max="5897" width="5.625" style="110" customWidth="1"/>
    <col min="5898" max="5898" width="4.75" style="110" customWidth="1"/>
    <col min="5899" max="5899" width="5.625" style="110" customWidth="1"/>
    <col min="5900" max="5900" width="5" style="110" customWidth="1"/>
    <col min="5901" max="5903" width="5.125" style="110" customWidth="1"/>
    <col min="5904" max="5904" width="5.875" style="110" customWidth="1"/>
    <col min="5905" max="5906" width="5.125" style="110" customWidth="1"/>
    <col min="5907" max="5907" width="4.625" style="110" customWidth="1"/>
    <col min="5908" max="5908" width="4.875" style="110" customWidth="1"/>
    <col min="5909" max="5909" width="5.125" style="110" customWidth="1"/>
    <col min="5910" max="5911" width="5.375" style="110" customWidth="1"/>
    <col min="5912" max="5912" width="5.875" style="110" customWidth="1"/>
    <col min="5913" max="5913" width="4.625" style="110" customWidth="1"/>
    <col min="5914" max="5914" width="5.25" style="110" customWidth="1"/>
    <col min="5915" max="5916" width="4.25" style="110" customWidth="1"/>
    <col min="5917" max="5917" width="4.5" style="110" customWidth="1"/>
    <col min="5918" max="5918" width="4.375" style="110" customWidth="1"/>
    <col min="5919" max="5919" width="5.25" style="110" customWidth="1"/>
    <col min="5920" max="5920" width="6.125" style="110" customWidth="1"/>
    <col min="5921" max="6145" width="4.875" style="110"/>
    <col min="6146" max="6146" width="7.5" style="110" customWidth="1"/>
    <col min="6147" max="6147" width="5.75" style="110" customWidth="1"/>
    <col min="6148" max="6149" width="4.75" style="110" customWidth="1"/>
    <col min="6150" max="6151" width="5.375" style="110" customWidth="1"/>
    <col min="6152" max="6152" width="4.875" style="110" customWidth="1"/>
    <col min="6153" max="6153" width="5.625" style="110" customWidth="1"/>
    <col min="6154" max="6154" width="4.75" style="110" customWidth="1"/>
    <col min="6155" max="6155" width="5.625" style="110" customWidth="1"/>
    <col min="6156" max="6156" width="5" style="110" customWidth="1"/>
    <col min="6157" max="6159" width="5.125" style="110" customWidth="1"/>
    <col min="6160" max="6160" width="5.875" style="110" customWidth="1"/>
    <col min="6161" max="6162" width="5.125" style="110" customWidth="1"/>
    <col min="6163" max="6163" width="4.625" style="110" customWidth="1"/>
    <col min="6164" max="6164" width="4.875" style="110" customWidth="1"/>
    <col min="6165" max="6165" width="5.125" style="110" customWidth="1"/>
    <col min="6166" max="6167" width="5.375" style="110" customWidth="1"/>
    <col min="6168" max="6168" width="5.875" style="110" customWidth="1"/>
    <col min="6169" max="6169" width="4.625" style="110" customWidth="1"/>
    <col min="6170" max="6170" width="5.25" style="110" customWidth="1"/>
    <col min="6171" max="6172" width="4.25" style="110" customWidth="1"/>
    <col min="6173" max="6173" width="4.5" style="110" customWidth="1"/>
    <col min="6174" max="6174" width="4.375" style="110" customWidth="1"/>
    <col min="6175" max="6175" width="5.25" style="110" customWidth="1"/>
    <col min="6176" max="6176" width="6.125" style="110" customWidth="1"/>
    <col min="6177" max="6401" width="4.875" style="110"/>
    <col min="6402" max="6402" width="7.5" style="110" customWidth="1"/>
    <col min="6403" max="6403" width="5.75" style="110" customWidth="1"/>
    <col min="6404" max="6405" width="4.75" style="110" customWidth="1"/>
    <col min="6406" max="6407" width="5.375" style="110" customWidth="1"/>
    <col min="6408" max="6408" width="4.875" style="110" customWidth="1"/>
    <col min="6409" max="6409" width="5.625" style="110" customWidth="1"/>
    <col min="6410" max="6410" width="4.75" style="110" customWidth="1"/>
    <col min="6411" max="6411" width="5.625" style="110" customWidth="1"/>
    <col min="6412" max="6412" width="5" style="110" customWidth="1"/>
    <col min="6413" max="6415" width="5.125" style="110" customWidth="1"/>
    <col min="6416" max="6416" width="5.875" style="110" customWidth="1"/>
    <col min="6417" max="6418" width="5.125" style="110" customWidth="1"/>
    <col min="6419" max="6419" width="4.625" style="110" customWidth="1"/>
    <col min="6420" max="6420" width="4.875" style="110" customWidth="1"/>
    <col min="6421" max="6421" width="5.125" style="110" customWidth="1"/>
    <col min="6422" max="6423" width="5.375" style="110" customWidth="1"/>
    <col min="6424" max="6424" width="5.875" style="110" customWidth="1"/>
    <col min="6425" max="6425" width="4.625" style="110" customWidth="1"/>
    <col min="6426" max="6426" width="5.25" style="110" customWidth="1"/>
    <col min="6427" max="6428" width="4.25" style="110" customWidth="1"/>
    <col min="6429" max="6429" width="4.5" style="110" customWidth="1"/>
    <col min="6430" max="6430" width="4.375" style="110" customWidth="1"/>
    <col min="6431" max="6431" width="5.25" style="110" customWidth="1"/>
    <col min="6432" max="6432" width="6.125" style="110" customWidth="1"/>
    <col min="6433" max="6657" width="4.875" style="110"/>
    <col min="6658" max="6658" width="7.5" style="110" customWidth="1"/>
    <col min="6659" max="6659" width="5.75" style="110" customWidth="1"/>
    <col min="6660" max="6661" width="4.75" style="110" customWidth="1"/>
    <col min="6662" max="6663" width="5.375" style="110" customWidth="1"/>
    <col min="6664" max="6664" width="4.875" style="110" customWidth="1"/>
    <col min="6665" max="6665" width="5.625" style="110" customWidth="1"/>
    <col min="6666" max="6666" width="4.75" style="110" customWidth="1"/>
    <col min="6667" max="6667" width="5.625" style="110" customWidth="1"/>
    <col min="6668" max="6668" width="5" style="110" customWidth="1"/>
    <col min="6669" max="6671" width="5.125" style="110" customWidth="1"/>
    <col min="6672" max="6672" width="5.875" style="110" customWidth="1"/>
    <col min="6673" max="6674" width="5.125" style="110" customWidth="1"/>
    <col min="6675" max="6675" width="4.625" style="110" customWidth="1"/>
    <col min="6676" max="6676" width="4.875" style="110" customWidth="1"/>
    <col min="6677" max="6677" width="5.125" style="110" customWidth="1"/>
    <col min="6678" max="6679" width="5.375" style="110" customWidth="1"/>
    <col min="6680" max="6680" width="5.875" style="110" customWidth="1"/>
    <col min="6681" max="6681" width="4.625" style="110" customWidth="1"/>
    <col min="6682" max="6682" width="5.25" style="110" customWidth="1"/>
    <col min="6683" max="6684" width="4.25" style="110" customWidth="1"/>
    <col min="6685" max="6685" width="4.5" style="110" customWidth="1"/>
    <col min="6686" max="6686" width="4.375" style="110" customWidth="1"/>
    <col min="6687" max="6687" width="5.25" style="110" customWidth="1"/>
    <col min="6688" max="6688" width="6.125" style="110" customWidth="1"/>
    <col min="6689" max="6913" width="4.875" style="110"/>
    <col min="6914" max="6914" width="7.5" style="110" customWidth="1"/>
    <col min="6915" max="6915" width="5.75" style="110" customWidth="1"/>
    <col min="6916" max="6917" width="4.75" style="110" customWidth="1"/>
    <col min="6918" max="6919" width="5.375" style="110" customWidth="1"/>
    <col min="6920" max="6920" width="4.875" style="110" customWidth="1"/>
    <col min="6921" max="6921" width="5.625" style="110" customWidth="1"/>
    <col min="6922" max="6922" width="4.75" style="110" customWidth="1"/>
    <col min="6923" max="6923" width="5.625" style="110" customWidth="1"/>
    <col min="6924" max="6924" width="5" style="110" customWidth="1"/>
    <col min="6925" max="6927" width="5.125" style="110" customWidth="1"/>
    <col min="6928" max="6928" width="5.875" style="110" customWidth="1"/>
    <col min="6929" max="6930" width="5.125" style="110" customWidth="1"/>
    <col min="6931" max="6931" width="4.625" style="110" customWidth="1"/>
    <col min="6932" max="6932" width="4.875" style="110" customWidth="1"/>
    <col min="6933" max="6933" width="5.125" style="110" customWidth="1"/>
    <col min="6934" max="6935" width="5.375" style="110" customWidth="1"/>
    <col min="6936" max="6936" width="5.875" style="110" customWidth="1"/>
    <col min="6937" max="6937" width="4.625" style="110" customWidth="1"/>
    <col min="6938" max="6938" width="5.25" style="110" customWidth="1"/>
    <col min="6939" max="6940" width="4.25" style="110" customWidth="1"/>
    <col min="6941" max="6941" width="4.5" style="110" customWidth="1"/>
    <col min="6942" max="6942" width="4.375" style="110" customWidth="1"/>
    <col min="6943" max="6943" width="5.25" style="110" customWidth="1"/>
    <col min="6944" max="6944" width="6.125" style="110" customWidth="1"/>
    <col min="6945" max="7169" width="4.875" style="110"/>
    <col min="7170" max="7170" width="7.5" style="110" customWidth="1"/>
    <col min="7171" max="7171" width="5.75" style="110" customWidth="1"/>
    <col min="7172" max="7173" width="4.75" style="110" customWidth="1"/>
    <col min="7174" max="7175" width="5.375" style="110" customWidth="1"/>
    <col min="7176" max="7176" width="4.875" style="110" customWidth="1"/>
    <col min="7177" max="7177" width="5.625" style="110" customWidth="1"/>
    <col min="7178" max="7178" width="4.75" style="110" customWidth="1"/>
    <col min="7179" max="7179" width="5.625" style="110" customWidth="1"/>
    <col min="7180" max="7180" width="5" style="110" customWidth="1"/>
    <col min="7181" max="7183" width="5.125" style="110" customWidth="1"/>
    <col min="7184" max="7184" width="5.875" style="110" customWidth="1"/>
    <col min="7185" max="7186" width="5.125" style="110" customWidth="1"/>
    <col min="7187" max="7187" width="4.625" style="110" customWidth="1"/>
    <col min="7188" max="7188" width="4.875" style="110" customWidth="1"/>
    <col min="7189" max="7189" width="5.125" style="110" customWidth="1"/>
    <col min="7190" max="7191" width="5.375" style="110" customWidth="1"/>
    <col min="7192" max="7192" width="5.875" style="110" customWidth="1"/>
    <col min="7193" max="7193" width="4.625" style="110" customWidth="1"/>
    <col min="7194" max="7194" width="5.25" style="110" customWidth="1"/>
    <col min="7195" max="7196" width="4.25" style="110" customWidth="1"/>
    <col min="7197" max="7197" width="4.5" style="110" customWidth="1"/>
    <col min="7198" max="7198" width="4.375" style="110" customWidth="1"/>
    <col min="7199" max="7199" width="5.25" style="110" customWidth="1"/>
    <col min="7200" max="7200" width="6.125" style="110" customWidth="1"/>
    <col min="7201" max="7425" width="4.875" style="110"/>
    <col min="7426" max="7426" width="7.5" style="110" customWidth="1"/>
    <col min="7427" max="7427" width="5.75" style="110" customWidth="1"/>
    <col min="7428" max="7429" width="4.75" style="110" customWidth="1"/>
    <col min="7430" max="7431" width="5.375" style="110" customWidth="1"/>
    <col min="7432" max="7432" width="4.875" style="110" customWidth="1"/>
    <col min="7433" max="7433" width="5.625" style="110" customWidth="1"/>
    <col min="7434" max="7434" width="4.75" style="110" customWidth="1"/>
    <col min="7435" max="7435" width="5.625" style="110" customWidth="1"/>
    <col min="7436" max="7436" width="5" style="110" customWidth="1"/>
    <col min="7437" max="7439" width="5.125" style="110" customWidth="1"/>
    <col min="7440" max="7440" width="5.875" style="110" customWidth="1"/>
    <col min="7441" max="7442" width="5.125" style="110" customWidth="1"/>
    <col min="7443" max="7443" width="4.625" style="110" customWidth="1"/>
    <col min="7444" max="7444" width="4.875" style="110" customWidth="1"/>
    <col min="7445" max="7445" width="5.125" style="110" customWidth="1"/>
    <col min="7446" max="7447" width="5.375" style="110" customWidth="1"/>
    <col min="7448" max="7448" width="5.875" style="110" customWidth="1"/>
    <col min="7449" max="7449" width="4.625" style="110" customWidth="1"/>
    <col min="7450" max="7450" width="5.25" style="110" customWidth="1"/>
    <col min="7451" max="7452" width="4.25" style="110" customWidth="1"/>
    <col min="7453" max="7453" width="4.5" style="110" customWidth="1"/>
    <col min="7454" max="7454" width="4.375" style="110" customWidth="1"/>
    <col min="7455" max="7455" width="5.25" style="110" customWidth="1"/>
    <col min="7456" max="7456" width="6.125" style="110" customWidth="1"/>
    <col min="7457" max="7681" width="4.875" style="110"/>
    <col min="7682" max="7682" width="7.5" style="110" customWidth="1"/>
    <col min="7683" max="7683" width="5.75" style="110" customWidth="1"/>
    <col min="7684" max="7685" width="4.75" style="110" customWidth="1"/>
    <col min="7686" max="7687" width="5.375" style="110" customWidth="1"/>
    <col min="7688" max="7688" width="4.875" style="110" customWidth="1"/>
    <col min="7689" max="7689" width="5.625" style="110" customWidth="1"/>
    <col min="7690" max="7690" width="4.75" style="110" customWidth="1"/>
    <col min="7691" max="7691" width="5.625" style="110" customWidth="1"/>
    <col min="7692" max="7692" width="5" style="110" customWidth="1"/>
    <col min="7693" max="7695" width="5.125" style="110" customWidth="1"/>
    <col min="7696" max="7696" width="5.875" style="110" customWidth="1"/>
    <col min="7697" max="7698" width="5.125" style="110" customWidth="1"/>
    <col min="7699" max="7699" width="4.625" style="110" customWidth="1"/>
    <col min="7700" max="7700" width="4.875" style="110" customWidth="1"/>
    <col min="7701" max="7701" width="5.125" style="110" customWidth="1"/>
    <col min="7702" max="7703" width="5.375" style="110" customWidth="1"/>
    <col min="7704" max="7704" width="5.875" style="110" customWidth="1"/>
    <col min="7705" max="7705" width="4.625" style="110" customWidth="1"/>
    <col min="7706" max="7706" width="5.25" style="110" customWidth="1"/>
    <col min="7707" max="7708" width="4.25" style="110" customWidth="1"/>
    <col min="7709" max="7709" width="4.5" style="110" customWidth="1"/>
    <col min="7710" max="7710" width="4.375" style="110" customWidth="1"/>
    <col min="7711" max="7711" width="5.25" style="110" customWidth="1"/>
    <col min="7712" max="7712" width="6.125" style="110" customWidth="1"/>
    <col min="7713" max="7937" width="4.875" style="110"/>
    <col min="7938" max="7938" width="7.5" style="110" customWidth="1"/>
    <col min="7939" max="7939" width="5.75" style="110" customWidth="1"/>
    <col min="7940" max="7941" width="4.75" style="110" customWidth="1"/>
    <col min="7942" max="7943" width="5.375" style="110" customWidth="1"/>
    <col min="7944" max="7944" width="4.875" style="110" customWidth="1"/>
    <col min="7945" max="7945" width="5.625" style="110" customWidth="1"/>
    <col min="7946" max="7946" width="4.75" style="110" customWidth="1"/>
    <col min="7947" max="7947" width="5.625" style="110" customWidth="1"/>
    <col min="7948" max="7948" width="5" style="110" customWidth="1"/>
    <col min="7949" max="7951" width="5.125" style="110" customWidth="1"/>
    <col min="7952" max="7952" width="5.875" style="110" customWidth="1"/>
    <col min="7953" max="7954" width="5.125" style="110" customWidth="1"/>
    <col min="7955" max="7955" width="4.625" style="110" customWidth="1"/>
    <col min="7956" max="7956" width="4.875" style="110" customWidth="1"/>
    <col min="7957" max="7957" width="5.125" style="110" customWidth="1"/>
    <col min="7958" max="7959" width="5.375" style="110" customWidth="1"/>
    <col min="7960" max="7960" width="5.875" style="110" customWidth="1"/>
    <col min="7961" max="7961" width="4.625" style="110" customWidth="1"/>
    <col min="7962" max="7962" width="5.25" style="110" customWidth="1"/>
    <col min="7963" max="7964" width="4.25" style="110" customWidth="1"/>
    <col min="7965" max="7965" width="4.5" style="110" customWidth="1"/>
    <col min="7966" max="7966" width="4.375" style="110" customWidth="1"/>
    <col min="7967" max="7967" width="5.25" style="110" customWidth="1"/>
    <col min="7968" max="7968" width="6.125" style="110" customWidth="1"/>
    <col min="7969" max="8193" width="4.875" style="110"/>
    <col min="8194" max="8194" width="7.5" style="110" customWidth="1"/>
    <col min="8195" max="8195" width="5.75" style="110" customWidth="1"/>
    <col min="8196" max="8197" width="4.75" style="110" customWidth="1"/>
    <col min="8198" max="8199" width="5.375" style="110" customWidth="1"/>
    <col min="8200" max="8200" width="4.875" style="110" customWidth="1"/>
    <col min="8201" max="8201" width="5.625" style="110" customWidth="1"/>
    <col min="8202" max="8202" width="4.75" style="110" customWidth="1"/>
    <col min="8203" max="8203" width="5.625" style="110" customWidth="1"/>
    <col min="8204" max="8204" width="5" style="110" customWidth="1"/>
    <col min="8205" max="8207" width="5.125" style="110" customWidth="1"/>
    <col min="8208" max="8208" width="5.875" style="110" customWidth="1"/>
    <col min="8209" max="8210" width="5.125" style="110" customWidth="1"/>
    <col min="8211" max="8211" width="4.625" style="110" customWidth="1"/>
    <col min="8212" max="8212" width="4.875" style="110" customWidth="1"/>
    <col min="8213" max="8213" width="5.125" style="110" customWidth="1"/>
    <col min="8214" max="8215" width="5.375" style="110" customWidth="1"/>
    <col min="8216" max="8216" width="5.875" style="110" customWidth="1"/>
    <col min="8217" max="8217" width="4.625" style="110" customWidth="1"/>
    <col min="8218" max="8218" width="5.25" style="110" customWidth="1"/>
    <col min="8219" max="8220" width="4.25" style="110" customWidth="1"/>
    <col min="8221" max="8221" width="4.5" style="110" customWidth="1"/>
    <col min="8222" max="8222" width="4.375" style="110" customWidth="1"/>
    <col min="8223" max="8223" width="5.25" style="110" customWidth="1"/>
    <col min="8224" max="8224" width="6.125" style="110" customWidth="1"/>
    <col min="8225" max="8449" width="4.875" style="110"/>
    <col min="8450" max="8450" width="7.5" style="110" customWidth="1"/>
    <col min="8451" max="8451" width="5.75" style="110" customWidth="1"/>
    <col min="8452" max="8453" width="4.75" style="110" customWidth="1"/>
    <col min="8454" max="8455" width="5.375" style="110" customWidth="1"/>
    <col min="8456" max="8456" width="4.875" style="110" customWidth="1"/>
    <col min="8457" max="8457" width="5.625" style="110" customWidth="1"/>
    <col min="8458" max="8458" width="4.75" style="110" customWidth="1"/>
    <col min="8459" max="8459" width="5.625" style="110" customWidth="1"/>
    <col min="8460" max="8460" width="5" style="110" customWidth="1"/>
    <col min="8461" max="8463" width="5.125" style="110" customWidth="1"/>
    <col min="8464" max="8464" width="5.875" style="110" customWidth="1"/>
    <col min="8465" max="8466" width="5.125" style="110" customWidth="1"/>
    <col min="8467" max="8467" width="4.625" style="110" customWidth="1"/>
    <col min="8468" max="8468" width="4.875" style="110" customWidth="1"/>
    <col min="8469" max="8469" width="5.125" style="110" customWidth="1"/>
    <col min="8470" max="8471" width="5.375" style="110" customWidth="1"/>
    <col min="8472" max="8472" width="5.875" style="110" customWidth="1"/>
    <col min="8473" max="8473" width="4.625" style="110" customWidth="1"/>
    <col min="8474" max="8474" width="5.25" style="110" customWidth="1"/>
    <col min="8475" max="8476" width="4.25" style="110" customWidth="1"/>
    <col min="8477" max="8477" width="4.5" style="110" customWidth="1"/>
    <col min="8478" max="8478" width="4.375" style="110" customWidth="1"/>
    <col min="8479" max="8479" width="5.25" style="110" customWidth="1"/>
    <col min="8480" max="8480" width="6.125" style="110" customWidth="1"/>
    <col min="8481" max="8705" width="4.875" style="110"/>
    <col min="8706" max="8706" width="7.5" style="110" customWidth="1"/>
    <col min="8707" max="8707" width="5.75" style="110" customWidth="1"/>
    <col min="8708" max="8709" width="4.75" style="110" customWidth="1"/>
    <col min="8710" max="8711" width="5.375" style="110" customWidth="1"/>
    <col min="8712" max="8712" width="4.875" style="110" customWidth="1"/>
    <col min="8713" max="8713" width="5.625" style="110" customWidth="1"/>
    <col min="8714" max="8714" width="4.75" style="110" customWidth="1"/>
    <col min="8715" max="8715" width="5.625" style="110" customWidth="1"/>
    <col min="8716" max="8716" width="5" style="110" customWidth="1"/>
    <col min="8717" max="8719" width="5.125" style="110" customWidth="1"/>
    <col min="8720" max="8720" width="5.875" style="110" customWidth="1"/>
    <col min="8721" max="8722" width="5.125" style="110" customWidth="1"/>
    <col min="8723" max="8723" width="4.625" style="110" customWidth="1"/>
    <col min="8724" max="8724" width="4.875" style="110" customWidth="1"/>
    <col min="8725" max="8725" width="5.125" style="110" customWidth="1"/>
    <col min="8726" max="8727" width="5.375" style="110" customWidth="1"/>
    <col min="8728" max="8728" width="5.875" style="110" customWidth="1"/>
    <col min="8729" max="8729" width="4.625" style="110" customWidth="1"/>
    <col min="8730" max="8730" width="5.25" style="110" customWidth="1"/>
    <col min="8731" max="8732" width="4.25" style="110" customWidth="1"/>
    <col min="8733" max="8733" width="4.5" style="110" customWidth="1"/>
    <col min="8734" max="8734" width="4.375" style="110" customWidth="1"/>
    <col min="8735" max="8735" width="5.25" style="110" customWidth="1"/>
    <col min="8736" max="8736" width="6.125" style="110" customWidth="1"/>
    <col min="8737" max="8961" width="4.875" style="110"/>
    <col min="8962" max="8962" width="7.5" style="110" customWidth="1"/>
    <col min="8963" max="8963" width="5.75" style="110" customWidth="1"/>
    <col min="8964" max="8965" width="4.75" style="110" customWidth="1"/>
    <col min="8966" max="8967" width="5.375" style="110" customWidth="1"/>
    <col min="8968" max="8968" width="4.875" style="110" customWidth="1"/>
    <col min="8969" max="8969" width="5.625" style="110" customWidth="1"/>
    <col min="8970" max="8970" width="4.75" style="110" customWidth="1"/>
    <col min="8971" max="8971" width="5.625" style="110" customWidth="1"/>
    <col min="8972" max="8972" width="5" style="110" customWidth="1"/>
    <col min="8973" max="8975" width="5.125" style="110" customWidth="1"/>
    <col min="8976" max="8976" width="5.875" style="110" customWidth="1"/>
    <col min="8977" max="8978" width="5.125" style="110" customWidth="1"/>
    <col min="8979" max="8979" width="4.625" style="110" customWidth="1"/>
    <col min="8980" max="8980" width="4.875" style="110" customWidth="1"/>
    <col min="8981" max="8981" width="5.125" style="110" customWidth="1"/>
    <col min="8982" max="8983" width="5.375" style="110" customWidth="1"/>
    <col min="8984" max="8984" width="5.875" style="110" customWidth="1"/>
    <col min="8985" max="8985" width="4.625" style="110" customWidth="1"/>
    <col min="8986" max="8986" width="5.25" style="110" customWidth="1"/>
    <col min="8987" max="8988" width="4.25" style="110" customWidth="1"/>
    <col min="8989" max="8989" width="4.5" style="110" customWidth="1"/>
    <col min="8990" max="8990" width="4.375" style="110" customWidth="1"/>
    <col min="8991" max="8991" width="5.25" style="110" customWidth="1"/>
    <col min="8992" max="8992" width="6.125" style="110" customWidth="1"/>
    <col min="8993" max="9217" width="4.875" style="110"/>
    <col min="9218" max="9218" width="7.5" style="110" customWidth="1"/>
    <col min="9219" max="9219" width="5.75" style="110" customWidth="1"/>
    <col min="9220" max="9221" width="4.75" style="110" customWidth="1"/>
    <col min="9222" max="9223" width="5.375" style="110" customWidth="1"/>
    <col min="9224" max="9224" width="4.875" style="110" customWidth="1"/>
    <col min="9225" max="9225" width="5.625" style="110" customWidth="1"/>
    <col min="9226" max="9226" width="4.75" style="110" customWidth="1"/>
    <col min="9227" max="9227" width="5.625" style="110" customWidth="1"/>
    <col min="9228" max="9228" width="5" style="110" customWidth="1"/>
    <col min="9229" max="9231" width="5.125" style="110" customWidth="1"/>
    <col min="9232" max="9232" width="5.875" style="110" customWidth="1"/>
    <col min="9233" max="9234" width="5.125" style="110" customWidth="1"/>
    <col min="9235" max="9235" width="4.625" style="110" customWidth="1"/>
    <col min="9236" max="9236" width="4.875" style="110" customWidth="1"/>
    <col min="9237" max="9237" width="5.125" style="110" customWidth="1"/>
    <col min="9238" max="9239" width="5.375" style="110" customWidth="1"/>
    <col min="9240" max="9240" width="5.875" style="110" customWidth="1"/>
    <col min="9241" max="9241" width="4.625" style="110" customWidth="1"/>
    <col min="9242" max="9242" width="5.25" style="110" customWidth="1"/>
    <col min="9243" max="9244" width="4.25" style="110" customWidth="1"/>
    <col min="9245" max="9245" width="4.5" style="110" customWidth="1"/>
    <col min="9246" max="9246" width="4.375" style="110" customWidth="1"/>
    <col min="9247" max="9247" width="5.25" style="110" customWidth="1"/>
    <col min="9248" max="9248" width="6.125" style="110" customWidth="1"/>
    <col min="9249" max="9473" width="4.875" style="110"/>
    <col min="9474" max="9474" width="7.5" style="110" customWidth="1"/>
    <col min="9475" max="9475" width="5.75" style="110" customWidth="1"/>
    <col min="9476" max="9477" width="4.75" style="110" customWidth="1"/>
    <col min="9478" max="9479" width="5.375" style="110" customWidth="1"/>
    <col min="9480" max="9480" width="4.875" style="110" customWidth="1"/>
    <col min="9481" max="9481" width="5.625" style="110" customWidth="1"/>
    <col min="9482" max="9482" width="4.75" style="110" customWidth="1"/>
    <col min="9483" max="9483" width="5.625" style="110" customWidth="1"/>
    <col min="9484" max="9484" width="5" style="110" customWidth="1"/>
    <col min="9485" max="9487" width="5.125" style="110" customWidth="1"/>
    <col min="9488" max="9488" width="5.875" style="110" customWidth="1"/>
    <col min="9489" max="9490" width="5.125" style="110" customWidth="1"/>
    <col min="9491" max="9491" width="4.625" style="110" customWidth="1"/>
    <col min="9492" max="9492" width="4.875" style="110" customWidth="1"/>
    <col min="9493" max="9493" width="5.125" style="110" customWidth="1"/>
    <col min="9494" max="9495" width="5.375" style="110" customWidth="1"/>
    <col min="9496" max="9496" width="5.875" style="110" customWidth="1"/>
    <col min="9497" max="9497" width="4.625" style="110" customWidth="1"/>
    <col min="9498" max="9498" width="5.25" style="110" customWidth="1"/>
    <col min="9499" max="9500" width="4.25" style="110" customWidth="1"/>
    <col min="9501" max="9501" width="4.5" style="110" customWidth="1"/>
    <col min="9502" max="9502" width="4.375" style="110" customWidth="1"/>
    <col min="9503" max="9503" width="5.25" style="110" customWidth="1"/>
    <col min="9504" max="9504" width="6.125" style="110" customWidth="1"/>
    <col min="9505" max="9729" width="4.875" style="110"/>
    <col min="9730" max="9730" width="7.5" style="110" customWidth="1"/>
    <col min="9731" max="9731" width="5.75" style="110" customWidth="1"/>
    <col min="9732" max="9733" width="4.75" style="110" customWidth="1"/>
    <col min="9734" max="9735" width="5.375" style="110" customWidth="1"/>
    <col min="9736" max="9736" width="4.875" style="110" customWidth="1"/>
    <col min="9737" max="9737" width="5.625" style="110" customWidth="1"/>
    <col min="9738" max="9738" width="4.75" style="110" customWidth="1"/>
    <col min="9739" max="9739" width="5.625" style="110" customWidth="1"/>
    <col min="9740" max="9740" width="5" style="110" customWidth="1"/>
    <col min="9741" max="9743" width="5.125" style="110" customWidth="1"/>
    <col min="9744" max="9744" width="5.875" style="110" customWidth="1"/>
    <col min="9745" max="9746" width="5.125" style="110" customWidth="1"/>
    <col min="9747" max="9747" width="4.625" style="110" customWidth="1"/>
    <col min="9748" max="9748" width="4.875" style="110" customWidth="1"/>
    <col min="9749" max="9749" width="5.125" style="110" customWidth="1"/>
    <col min="9750" max="9751" width="5.375" style="110" customWidth="1"/>
    <col min="9752" max="9752" width="5.875" style="110" customWidth="1"/>
    <col min="9753" max="9753" width="4.625" style="110" customWidth="1"/>
    <col min="9754" max="9754" width="5.25" style="110" customWidth="1"/>
    <col min="9755" max="9756" width="4.25" style="110" customWidth="1"/>
    <col min="9757" max="9757" width="4.5" style="110" customWidth="1"/>
    <col min="9758" max="9758" width="4.375" style="110" customWidth="1"/>
    <col min="9759" max="9759" width="5.25" style="110" customWidth="1"/>
    <col min="9760" max="9760" width="6.125" style="110" customWidth="1"/>
    <col min="9761" max="9985" width="4.875" style="110"/>
    <col min="9986" max="9986" width="7.5" style="110" customWidth="1"/>
    <col min="9987" max="9987" width="5.75" style="110" customWidth="1"/>
    <col min="9988" max="9989" width="4.75" style="110" customWidth="1"/>
    <col min="9990" max="9991" width="5.375" style="110" customWidth="1"/>
    <col min="9992" max="9992" width="4.875" style="110" customWidth="1"/>
    <col min="9993" max="9993" width="5.625" style="110" customWidth="1"/>
    <col min="9994" max="9994" width="4.75" style="110" customWidth="1"/>
    <col min="9995" max="9995" width="5.625" style="110" customWidth="1"/>
    <col min="9996" max="9996" width="5" style="110" customWidth="1"/>
    <col min="9997" max="9999" width="5.125" style="110" customWidth="1"/>
    <col min="10000" max="10000" width="5.875" style="110" customWidth="1"/>
    <col min="10001" max="10002" width="5.125" style="110" customWidth="1"/>
    <col min="10003" max="10003" width="4.625" style="110" customWidth="1"/>
    <col min="10004" max="10004" width="4.875" style="110" customWidth="1"/>
    <col min="10005" max="10005" width="5.125" style="110" customWidth="1"/>
    <col min="10006" max="10007" width="5.375" style="110" customWidth="1"/>
    <col min="10008" max="10008" width="5.875" style="110" customWidth="1"/>
    <col min="10009" max="10009" width="4.625" style="110" customWidth="1"/>
    <col min="10010" max="10010" width="5.25" style="110" customWidth="1"/>
    <col min="10011" max="10012" width="4.25" style="110" customWidth="1"/>
    <col min="10013" max="10013" width="4.5" style="110" customWidth="1"/>
    <col min="10014" max="10014" width="4.375" style="110" customWidth="1"/>
    <col min="10015" max="10015" width="5.25" style="110" customWidth="1"/>
    <col min="10016" max="10016" width="6.125" style="110" customWidth="1"/>
    <col min="10017" max="10241" width="4.875" style="110"/>
    <col min="10242" max="10242" width="7.5" style="110" customWidth="1"/>
    <col min="10243" max="10243" width="5.75" style="110" customWidth="1"/>
    <col min="10244" max="10245" width="4.75" style="110" customWidth="1"/>
    <col min="10246" max="10247" width="5.375" style="110" customWidth="1"/>
    <col min="10248" max="10248" width="4.875" style="110" customWidth="1"/>
    <col min="10249" max="10249" width="5.625" style="110" customWidth="1"/>
    <col min="10250" max="10250" width="4.75" style="110" customWidth="1"/>
    <col min="10251" max="10251" width="5.625" style="110" customWidth="1"/>
    <col min="10252" max="10252" width="5" style="110" customWidth="1"/>
    <col min="10253" max="10255" width="5.125" style="110" customWidth="1"/>
    <col min="10256" max="10256" width="5.875" style="110" customWidth="1"/>
    <col min="10257" max="10258" width="5.125" style="110" customWidth="1"/>
    <col min="10259" max="10259" width="4.625" style="110" customWidth="1"/>
    <col min="10260" max="10260" width="4.875" style="110" customWidth="1"/>
    <col min="10261" max="10261" width="5.125" style="110" customWidth="1"/>
    <col min="10262" max="10263" width="5.375" style="110" customWidth="1"/>
    <col min="10264" max="10264" width="5.875" style="110" customWidth="1"/>
    <col min="10265" max="10265" width="4.625" style="110" customWidth="1"/>
    <col min="10266" max="10266" width="5.25" style="110" customWidth="1"/>
    <col min="10267" max="10268" width="4.25" style="110" customWidth="1"/>
    <col min="10269" max="10269" width="4.5" style="110" customWidth="1"/>
    <col min="10270" max="10270" width="4.375" style="110" customWidth="1"/>
    <col min="10271" max="10271" width="5.25" style="110" customWidth="1"/>
    <col min="10272" max="10272" width="6.125" style="110" customWidth="1"/>
    <col min="10273" max="10497" width="4.875" style="110"/>
    <col min="10498" max="10498" width="7.5" style="110" customWidth="1"/>
    <col min="10499" max="10499" width="5.75" style="110" customWidth="1"/>
    <col min="10500" max="10501" width="4.75" style="110" customWidth="1"/>
    <col min="10502" max="10503" width="5.375" style="110" customWidth="1"/>
    <col min="10504" max="10504" width="4.875" style="110" customWidth="1"/>
    <col min="10505" max="10505" width="5.625" style="110" customWidth="1"/>
    <col min="10506" max="10506" width="4.75" style="110" customWidth="1"/>
    <col min="10507" max="10507" width="5.625" style="110" customWidth="1"/>
    <col min="10508" max="10508" width="5" style="110" customWidth="1"/>
    <col min="10509" max="10511" width="5.125" style="110" customWidth="1"/>
    <col min="10512" max="10512" width="5.875" style="110" customWidth="1"/>
    <col min="10513" max="10514" width="5.125" style="110" customWidth="1"/>
    <col min="10515" max="10515" width="4.625" style="110" customWidth="1"/>
    <col min="10516" max="10516" width="4.875" style="110" customWidth="1"/>
    <col min="10517" max="10517" width="5.125" style="110" customWidth="1"/>
    <col min="10518" max="10519" width="5.375" style="110" customWidth="1"/>
    <col min="10520" max="10520" width="5.875" style="110" customWidth="1"/>
    <col min="10521" max="10521" width="4.625" style="110" customWidth="1"/>
    <col min="10522" max="10522" width="5.25" style="110" customWidth="1"/>
    <col min="10523" max="10524" width="4.25" style="110" customWidth="1"/>
    <col min="10525" max="10525" width="4.5" style="110" customWidth="1"/>
    <col min="10526" max="10526" width="4.375" style="110" customWidth="1"/>
    <col min="10527" max="10527" width="5.25" style="110" customWidth="1"/>
    <col min="10528" max="10528" width="6.125" style="110" customWidth="1"/>
    <col min="10529" max="10753" width="4.875" style="110"/>
    <col min="10754" max="10754" width="7.5" style="110" customWidth="1"/>
    <col min="10755" max="10755" width="5.75" style="110" customWidth="1"/>
    <col min="10756" max="10757" width="4.75" style="110" customWidth="1"/>
    <col min="10758" max="10759" width="5.375" style="110" customWidth="1"/>
    <col min="10760" max="10760" width="4.875" style="110" customWidth="1"/>
    <col min="10761" max="10761" width="5.625" style="110" customWidth="1"/>
    <col min="10762" max="10762" width="4.75" style="110" customWidth="1"/>
    <col min="10763" max="10763" width="5.625" style="110" customWidth="1"/>
    <col min="10764" max="10764" width="5" style="110" customWidth="1"/>
    <col min="10765" max="10767" width="5.125" style="110" customWidth="1"/>
    <col min="10768" max="10768" width="5.875" style="110" customWidth="1"/>
    <col min="10769" max="10770" width="5.125" style="110" customWidth="1"/>
    <col min="10771" max="10771" width="4.625" style="110" customWidth="1"/>
    <col min="10772" max="10772" width="4.875" style="110" customWidth="1"/>
    <col min="10773" max="10773" width="5.125" style="110" customWidth="1"/>
    <col min="10774" max="10775" width="5.375" style="110" customWidth="1"/>
    <col min="10776" max="10776" width="5.875" style="110" customWidth="1"/>
    <col min="10777" max="10777" width="4.625" style="110" customWidth="1"/>
    <col min="10778" max="10778" width="5.25" style="110" customWidth="1"/>
    <col min="10779" max="10780" width="4.25" style="110" customWidth="1"/>
    <col min="10781" max="10781" width="4.5" style="110" customWidth="1"/>
    <col min="10782" max="10782" width="4.375" style="110" customWidth="1"/>
    <col min="10783" max="10783" width="5.25" style="110" customWidth="1"/>
    <col min="10784" max="10784" width="6.125" style="110" customWidth="1"/>
    <col min="10785" max="11009" width="4.875" style="110"/>
    <col min="11010" max="11010" width="7.5" style="110" customWidth="1"/>
    <col min="11011" max="11011" width="5.75" style="110" customWidth="1"/>
    <col min="11012" max="11013" width="4.75" style="110" customWidth="1"/>
    <col min="11014" max="11015" width="5.375" style="110" customWidth="1"/>
    <col min="11016" max="11016" width="4.875" style="110" customWidth="1"/>
    <col min="11017" max="11017" width="5.625" style="110" customWidth="1"/>
    <col min="11018" max="11018" width="4.75" style="110" customWidth="1"/>
    <col min="11019" max="11019" width="5.625" style="110" customWidth="1"/>
    <col min="11020" max="11020" width="5" style="110" customWidth="1"/>
    <col min="11021" max="11023" width="5.125" style="110" customWidth="1"/>
    <col min="11024" max="11024" width="5.875" style="110" customWidth="1"/>
    <col min="11025" max="11026" width="5.125" style="110" customWidth="1"/>
    <col min="11027" max="11027" width="4.625" style="110" customWidth="1"/>
    <col min="11028" max="11028" width="4.875" style="110" customWidth="1"/>
    <col min="11029" max="11029" width="5.125" style="110" customWidth="1"/>
    <col min="11030" max="11031" width="5.375" style="110" customWidth="1"/>
    <col min="11032" max="11032" width="5.875" style="110" customWidth="1"/>
    <col min="11033" max="11033" width="4.625" style="110" customWidth="1"/>
    <col min="11034" max="11034" width="5.25" style="110" customWidth="1"/>
    <col min="11035" max="11036" width="4.25" style="110" customWidth="1"/>
    <col min="11037" max="11037" width="4.5" style="110" customWidth="1"/>
    <col min="11038" max="11038" width="4.375" style="110" customWidth="1"/>
    <col min="11039" max="11039" width="5.25" style="110" customWidth="1"/>
    <col min="11040" max="11040" width="6.125" style="110" customWidth="1"/>
    <col min="11041" max="11265" width="4.875" style="110"/>
    <col min="11266" max="11266" width="7.5" style="110" customWidth="1"/>
    <col min="11267" max="11267" width="5.75" style="110" customWidth="1"/>
    <col min="11268" max="11269" width="4.75" style="110" customWidth="1"/>
    <col min="11270" max="11271" width="5.375" style="110" customWidth="1"/>
    <col min="11272" max="11272" width="4.875" style="110" customWidth="1"/>
    <col min="11273" max="11273" width="5.625" style="110" customWidth="1"/>
    <col min="11274" max="11274" width="4.75" style="110" customWidth="1"/>
    <col min="11275" max="11275" width="5.625" style="110" customWidth="1"/>
    <col min="11276" max="11276" width="5" style="110" customWidth="1"/>
    <col min="11277" max="11279" width="5.125" style="110" customWidth="1"/>
    <col min="11280" max="11280" width="5.875" style="110" customWidth="1"/>
    <col min="11281" max="11282" width="5.125" style="110" customWidth="1"/>
    <col min="11283" max="11283" width="4.625" style="110" customWidth="1"/>
    <col min="11284" max="11284" width="4.875" style="110" customWidth="1"/>
    <col min="11285" max="11285" width="5.125" style="110" customWidth="1"/>
    <col min="11286" max="11287" width="5.375" style="110" customWidth="1"/>
    <col min="11288" max="11288" width="5.875" style="110" customWidth="1"/>
    <col min="11289" max="11289" width="4.625" style="110" customWidth="1"/>
    <col min="11290" max="11290" width="5.25" style="110" customWidth="1"/>
    <col min="11291" max="11292" width="4.25" style="110" customWidth="1"/>
    <col min="11293" max="11293" width="4.5" style="110" customWidth="1"/>
    <col min="11294" max="11294" width="4.375" style="110" customWidth="1"/>
    <col min="11295" max="11295" width="5.25" style="110" customWidth="1"/>
    <col min="11296" max="11296" width="6.125" style="110" customWidth="1"/>
    <col min="11297" max="11521" width="4.875" style="110"/>
    <col min="11522" max="11522" width="7.5" style="110" customWidth="1"/>
    <col min="11523" max="11523" width="5.75" style="110" customWidth="1"/>
    <col min="11524" max="11525" width="4.75" style="110" customWidth="1"/>
    <col min="11526" max="11527" width="5.375" style="110" customWidth="1"/>
    <col min="11528" max="11528" width="4.875" style="110" customWidth="1"/>
    <col min="11529" max="11529" width="5.625" style="110" customWidth="1"/>
    <col min="11530" max="11530" width="4.75" style="110" customWidth="1"/>
    <col min="11531" max="11531" width="5.625" style="110" customWidth="1"/>
    <col min="11532" max="11532" width="5" style="110" customWidth="1"/>
    <col min="11533" max="11535" width="5.125" style="110" customWidth="1"/>
    <col min="11536" max="11536" width="5.875" style="110" customWidth="1"/>
    <col min="11537" max="11538" width="5.125" style="110" customWidth="1"/>
    <col min="11539" max="11539" width="4.625" style="110" customWidth="1"/>
    <col min="11540" max="11540" width="4.875" style="110" customWidth="1"/>
    <col min="11541" max="11541" width="5.125" style="110" customWidth="1"/>
    <col min="11542" max="11543" width="5.375" style="110" customWidth="1"/>
    <col min="11544" max="11544" width="5.875" style="110" customWidth="1"/>
    <col min="11545" max="11545" width="4.625" style="110" customWidth="1"/>
    <col min="11546" max="11546" width="5.25" style="110" customWidth="1"/>
    <col min="11547" max="11548" width="4.25" style="110" customWidth="1"/>
    <col min="11549" max="11549" width="4.5" style="110" customWidth="1"/>
    <col min="11550" max="11550" width="4.375" style="110" customWidth="1"/>
    <col min="11551" max="11551" width="5.25" style="110" customWidth="1"/>
    <col min="11552" max="11552" width="6.125" style="110" customWidth="1"/>
    <col min="11553" max="11777" width="4.875" style="110"/>
    <col min="11778" max="11778" width="7.5" style="110" customWidth="1"/>
    <col min="11779" max="11779" width="5.75" style="110" customWidth="1"/>
    <col min="11780" max="11781" width="4.75" style="110" customWidth="1"/>
    <col min="11782" max="11783" width="5.375" style="110" customWidth="1"/>
    <col min="11784" max="11784" width="4.875" style="110" customWidth="1"/>
    <col min="11785" max="11785" width="5.625" style="110" customWidth="1"/>
    <col min="11786" max="11786" width="4.75" style="110" customWidth="1"/>
    <col min="11787" max="11787" width="5.625" style="110" customWidth="1"/>
    <col min="11788" max="11788" width="5" style="110" customWidth="1"/>
    <col min="11789" max="11791" width="5.125" style="110" customWidth="1"/>
    <col min="11792" max="11792" width="5.875" style="110" customWidth="1"/>
    <col min="11793" max="11794" width="5.125" style="110" customWidth="1"/>
    <col min="11795" max="11795" width="4.625" style="110" customWidth="1"/>
    <col min="11796" max="11796" width="4.875" style="110" customWidth="1"/>
    <col min="11797" max="11797" width="5.125" style="110" customWidth="1"/>
    <col min="11798" max="11799" width="5.375" style="110" customWidth="1"/>
    <col min="11800" max="11800" width="5.875" style="110" customWidth="1"/>
    <col min="11801" max="11801" width="4.625" style="110" customWidth="1"/>
    <col min="11802" max="11802" width="5.25" style="110" customWidth="1"/>
    <col min="11803" max="11804" width="4.25" style="110" customWidth="1"/>
    <col min="11805" max="11805" width="4.5" style="110" customWidth="1"/>
    <col min="11806" max="11806" width="4.375" style="110" customWidth="1"/>
    <col min="11807" max="11807" width="5.25" style="110" customWidth="1"/>
    <col min="11808" max="11808" width="6.125" style="110" customWidth="1"/>
    <col min="11809" max="12033" width="4.875" style="110"/>
    <col min="12034" max="12034" width="7.5" style="110" customWidth="1"/>
    <col min="12035" max="12035" width="5.75" style="110" customWidth="1"/>
    <col min="12036" max="12037" width="4.75" style="110" customWidth="1"/>
    <col min="12038" max="12039" width="5.375" style="110" customWidth="1"/>
    <col min="12040" max="12040" width="4.875" style="110" customWidth="1"/>
    <col min="12041" max="12041" width="5.625" style="110" customWidth="1"/>
    <col min="12042" max="12042" width="4.75" style="110" customWidth="1"/>
    <col min="12043" max="12043" width="5.625" style="110" customWidth="1"/>
    <col min="12044" max="12044" width="5" style="110" customWidth="1"/>
    <col min="12045" max="12047" width="5.125" style="110" customWidth="1"/>
    <col min="12048" max="12048" width="5.875" style="110" customWidth="1"/>
    <col min="12049" max="12050" width="5.125" style="110" customWidth="1"/>
    <col min="12051" max="12051" width="4.625" style="110" customWidth="1"/>
    <col min="12052" max="12052" width="4.875" style="110" customWidth="1"/>
    <col min="12053" max="12053" width="5.125" style="110" customWidth="1"/>
    <col min="12054" max="12055" width="5.375" style="110" customWidth="1"/>
    <col min="12056" max="12056" width="5.875" style="110" customWidth="1"/>
    <col min="12057" max="12057" width="4.625" style="110" customWidth="1"/>
    <col min="12058" max="12058" width="5.25" style="110" customWidth="1"/>
    <col min="12059" max="12060" width="4.25" style="110" customWidth="1"/>
    <col min="12061" max="12061" width="4.5" style="110" customWidth="1"/>
    <col min="12062" max="12062" width="4.375" style="110" customWidth="1"/>
    <col min="12063" max="12063" width="5.25" style="110" customWidth="1"/>
    <col min="12064" max="12064" width="6.125" style="110" customWidth="1"/>
    <col min="12065" max="12289" width="4.875" style="110"/>
    <col min="12290" max="12290" width="7.5" style="110" customWidth="1"/>
    <col min="12291" max="12291" width="5.75" style="110" customWidth="1"/>
    <col min="12292" max="12293" width="4.75" style="110" customWidth="1"/>
    <col min="12294" max="12295" width="5.375" style="110" customWidth="1"/>
    <col min="12296" max="12296" width="4.875" style="110" customWidth="1"/>
    <col min="12297" max="12297" width="5.625" style="110" customWidth="1"/>
    <col min="12298" max="12298" width="4.75" style="110" customWidth="1"/>
    <col min="12299" max="12299" width="5.625" style="110" customWidth="1"/>
    <col min="12300" max="12300" width="5" style="110" customWidth="1"/>
    <col min="12301" max="12303" width="5.125" style="110" customWidth="1"/>
    <col min="12304" max="12304" width="5.875" style="110" customWidth="1"/>
    <col min="12305" max="12306" width="5.125" style="110" customWidth="1"/>
    <col min="12307" max="12307" width="4.625" style="110" customWidth="1"/>
    <col min="12308" max="12308" width="4.875" style="110" customWidth="1"/>
    <col min="12309" max="12309" width="5.125" style="110" customWidth="1"/>
    <col min="12310" max="12311" width="5.375" style="110" customWidth="1"/>
    <col min="12312" max="12312" width="5.875" style="110" customWidth="1"/>
    <col min="12313" max="12313" width="4.625" style="110" customWidth="1"/>
    <col min="12314" max="12314" width="5.25" style="110" customWidth="1"/>
    <col min="12315" max="12316" width="4.25" style="110" customWidth="1"/>
    <col min="12317" max="12317" width="4.5" style="110" customWidth="1"/>
    <col min="12318" max="12318" width="4.375" style="110" customWidth="1"/>
    <col min="12319" max="12319" width="5.25" style="110" customWidth="1"/>
    <col min="12320" max="12320" width="6.125" style="110" customWidth="1"/>
    <col min="12321" max="12545" width="4.875" style="110"/>
    <col min="12546" max="12546" width="7.5" style="110" customWidth="1"/>
    <col min="12547" max="12547" width="5.75" style="110" customWidth="1"/>
    <col min="12548" max="12549" width="4.75" style="110" customWidth="1"/>
    <col min="12550" max="12551" width="5.375" style="110" customWidth="1"/>
    <col min="12552" max="12552" width="4.875" style="110" customWidth="1"/>
    <col min="12553" max="12553" width="5.625" style="110" customWidth="1"/>
    <col min="12554" max="12554" width="4.75" style="110" customWidth="1"/>
    <col min="12555" max="12555" width="5.625" style="110" customWidth="1"/>
    <col min="12556" max="12556" width="5" style="110" customWidth="1"/>
    <col min="12557" max="12559" width="5.125" style="110" customWidth="1"/>
    <col min="12560" max="12560" width="5.875" style="110" customWidth="1"/>
    <col min="12561" max="12562" width="5.125" style="110" customWidth="1"/>
    <col min="12563" max="12563" width="4.625" style="110" customWidth="1"/>
    <col min="12564" max="12564" width="4.875" style="110" customWidth="1"/>
    <col min="12565" max="12565" width="5.125" style="110" customWidth="1"/>
    <col min="12566" max="12567" width="5.375" style="110" customWidth="1"/>
    <col min="12568" max="12568" width="5.875" style="110" customWidth="1"/>
    <col min="12569" max="12569" width="4.625" style="110" customWidth="1"/>
    <col min="12570" max="12570" width="5.25" style="110" customWidth="1"/>
    <col min="12571" max="12572" width="4.25" style="110" customWidth="1"/>
    <col min="12573" max="12573" width="4.5" style="110" customWidth="1"/>
    <col min="12574" max="12574" width="4.375" style="110" customWidth="1"/>
    <col min="12575" max="12575" width="5.25" style="110" customWidth="1"/>
    <col min="12576" max="12576" width="6.125" style="110" customWidth="1"/>
    <col min="12577" max="12801" width="4.875" style="110"/>
    <col min="12802" max="12802" width="7.5" style="110" customWidth="1"/>
    <col min="12803" max="12803" width="5.75" style="110" customWidth="1"/>
    <col min="12804" max="12805" width="4.75" style="110" customWidth="1"/>
    <col min="12806" max="12807" width="5.375" style="110" customWidth="1"/>
    <col min="12808" max="12808" width="4.875" style="110" customWidth="1"/>
    <col min="12809" max="12809" width="5.625" style="110" customWidth="1"/>
    <col min="12810" max="12810" width="4.75" style="110" customWidth="1"/>
    <col min="12811" max="12811" width="5.625" style="110" customWidth="1"/>
    <col min="12812" max="12812" width="5" style="110" customWidth="1"/>
    <col min="12813" max="12815" width="5.125" style="110" customWidth="1"/>
    <col min="12816" max="12816" width="5.875" style="110" customWidth="1"/>
    <col min="12817" max="12818" width="5.125" style="110" customWidth="1"/>
    <col min="12819" max="12819" width="4.625" style="110" customWidth="1"/>
    <col min="12820" max="12820" width="4.875" style="110" customWidth="1"/>
    <col min="12821" max="12821" width="5.125" style="110" customWidth="1"/>
    <col min="12822" max="12823" width="5.375" style="110" customWidth="1"/>
    <col min="12824" max="12824" width="5.875" style="110" customWidth="1"/>
    <col min="12825" max="12825" width="4.625" style="110" customWidth="1"/>
    <col min="12826" max="12826" width="5.25" style="110" customWidth="1"/>
    <col min="12827" max="12828" width="4.25" style="110" customWidth="1"/>
    <col min="12829" max="12829" width="4.5" style="110" customWidth="1"/>
    <col min="12830" max="12830" width="4.375" style="110" customWidth="1"/>
    <col min="12831" max="12831" width="5.25" style="110" customWidth="1"/>
    <col min="12832" max="12832" width="6.125" style="110" customWidth="1"/>
    <col min="12833" max="13057" width="4.875" style="110"/>
    <col min="13058" max="13058" width="7.5" style="110" customWidth="1"/>
    <col min="13059" max="13059" width="5.75" style="110" customWidth="1"/>
    <col min="13060" max="13061" width="4.75" style="110" customWidth="1"/>
    <col min="13062" max="13063" width="5.375" style="110" customWidth="1"/>
    <col min="13064" max="13064" width="4.875" style="110" customWidth="1"/>
    <col min="13065" max="13065" width="5.625" style="110" customWidth="1"/>
    <col min="13066" max="13066" width="4.75" style="110" customWidth="1"/>
    <col min="13067" max="13067" width="5.625" style="110" customWidth="1"/>
    <col min="13068" max="13068" width="5" style="110" customWidth="1"/>
    <col min="13069" max="13071" width="5.125" style="110" customWidth="1"/>
    <col min="13072" max="13072" width="5.875" style="110" customWidth="1"/>
    <col min="13073" max="13074" width="5.125" style="110" customWidth="1"/>
    <col min="13075" max="13075" width="4.625" style="110" customWidth="1"/>
    <col min="13076" max="13076" width="4.875" style="110" customWidth="1"/>
    <col min="13077" max="13077" width="5.125" style="110" customWidth="1"/>
    <col min="13078" max="13079" width="5.375" style="110" customWidth="1"/>
    <col min="13080" max="13080" width="5.875" style="110" customWidth="1"/>
    <col min="13081" max="13081" width="4.625" style="110" customWidth="1"/>
    <col min="13082" max="13082" width="5.25" style="110" customWidth="1"/>
    <col min="13083" max="13084" width="4.25" style="110" customWidth="1"/>
    <col min="13085" max="13085" width="4.5" style="110" customWidth="1"/>
    <col min="13086" max="13086" width="4.375" style="110" customWidth="1"/>
    <col min="13087" max="13087" width="5.25" style="110" customWidth="1"/>
    <col min="13088" max="13088" width="6.125" style="110" customWidth="1"/>
    <col min="13089" max="13313" width="4.875" style="110"/>
    <col min="13314" max="13314" width="7.5" style="110" customWidth="1"/>
    <col min="13315" max="13315" width="5.75" style="110" customWidth="1"/>
    <col min="13316" max="13317" width="4.75" style="110" customWidth="1"/>
    <col min="13318" max="13319" width="5.375" style="110" customWidth="1"/>
    <col min="13320" max="13320" width="4.875" style="110" customWidth="1"/>
    <col min="13321" max="13321" width="5.625" style="110" customWidth="1"/>
    <col min="13322" max="13322" width="4.75" style="110" customWidth="1"/>
    <col min="13323" max="13323" width="5.625" style="110" customWidth="1"/>
    <col min="13324" max="13324" width="5" style="110" customWidth="1"/>
    <col min="13325" max="13327" width="5.125" style="110" customWidth="1"/>
    <col min="13328" max="13328" width="5.875" style="110" customWidth="1"/>
    <col min="13329" max="13330" width="5.125" style="110" customWidth="1"/>
    <col min="13331" max="13331" width="4.625" style="110" customWidth="1"/>
    <col min="13332" max="13332" width="4.875" style="110" customWidth="1"/>
    <col min="13333" max="13333" width="5.125" style="110" customWidth="1"/>
    <col min="13334" max="13335" width="5.375" style="110" customWidth="1"/>
    <col min="13336" max="13336" width="5.875" style="110" customWidth="1"/>
    <col min="13337" max="13337" width="4.625" style="110" customWidth="1"/>
    <col min="13338" max="13338" width="5.25" style="110" customWidth="1"/>
    <col min="13339" max="13340" width="4.25" style="110" customWidth="1"/>
    <col min="13341" max="13341" width="4.5" style="110" customWidth="1"/>
    <col min="13342" max="13342" width="4.375" style="110" customWidth="1"/>
    <col min="13343" max="13343" width="5.25" style="110" customWidth="1"/>
    <col min="13344" max="13344" width="6.125" style="110" customWidth="1"/>
    <col min="13345" max="13569" width="4.875" style="110"/>
    <col min="13570" max="13570" width="7.5" style="110" customWidth="1"/>
    <col min="13571" max="13571" width="5.75" style="110" customWidth="1"/>
    <col min="13572" max="13573" width="4.75" style="110" customWidth="1"/>
    <col min="13574" max="13575" width="5.375" style="110" customWidth="1"/>
    <col min="13576" max="13576" width="4.875" style="110" customWidth="1"/>
    <col min="13577" max="13577" width="5.625" style="110" customWidth="1"/>
    <col min="13578" max="13578" width="4.75" style="110" customWidth="1"/>
    <col min="13579" max="13579" width="5.625" style="110" customWidth="1"/>
    <col min="13580" max="13580" width="5" style="110" customWidth="1"/>
    <col min="13581" max="13583" width="5.125" style="110" customWidth="1"/>
    <col min="13584" max="13584" width="5.875" style="110" customWidth="1"/>
    <col min="13585" max="13586" width="5.125" style="110" customWidth="1"/>
    <col min="13587" max="13587" width="4.625" style="110" customWidth="1"/>
    <col min="13588" max="13588" width="4.875" style="110" customWidth="1"/>
    <col min="13589" max="13589" width="5.125" style="110" customWidth="1"/>
    <col min="13590" max="13591" width="5.375" style="110" customWidth="1"/>
    <col min="13592" max="13592" width="5.875" style="110" customWidth="1"/>
    <col min="13593" max="13593" width="4.625" style="110" customWidth="1"/>
    <col min="13594" max="13594" width="5.25" style="110" customWidth="1"/>
    <col min="13595" max="13596" width="4.25" style="110" customWidth="1"/>
    <col min="13597" max="13597" width="4.5" style="110" customWidth="1"/>
    <col min="13598" max="13598" width="4.375" style="110" customWidth="1"/>
    <col min="13599" max="13599" width="5.25" style="110" customWidth="1"/>
    <col min="13600" max="13600" width="6.125" style="110" customWidth="1"/>
    <col min="13601" max="13825" width="4.875" style="110"/>
    <col min="13826" max="13826" width="7.5" style="110" customWidth="1"/>
    <col min="13827" max="13827" width="5.75" style="110" customWidth="1"/>
    <col min="13828" max="13829" width="4.75" style="110" customWidth="1"/>
    <col min="13830" max="13831" width="5.375" style="110" customWidth="1"/>
    <col min="13832" max="13832" width="4.875" style="110" customWidth="1"/>
    <col min="13833" max="13833" width="5.625" style="110" customWidth="1"/>
    <col min="13834" max="13834" width="4.75" style="110" customWidth="1"/>
    <col min="13835" max="13835" width="5.625" style="110" customWidth="1"/>
    <col min="13836" max="13836" width="5" style="110" customWidth="1"/>
    <col min="13837" max="13839" width="5.125" style="110" customWidth="1"/>
    <col min="13840" max="13840" width="5.875" style="110" customWidth="1"/>
    <col min="13841" max="13842" width="5.125" style="110" customWidth="1"/>
    <col min="13843" max="13843" width="4.625" style="110" customWidth="1"/>
    <col min="13844" max="13844" width="4.875" style="110" customWidth="1"/>
    <col min="13845" max="13845" width="5.125" style="110" customWidth="1"/>
    <col min="13846" max="13847" width="5.375" style="110" customWidth="1"/>
    <col min="13848" max="13848" width="5.875" style="110" customWidth="1"/>
    <col min="13849" max="13849" width="4.625" style="110" customWidth="1"/>
    <col min="13850" max="13850" width="5.25" style="110" customWidth="1"/>
    <col min="13851" max="13852" width="4.25" style="110" customWidth="1"/>
    <col min="13853" max="13853" width="4.5" style="110" customWidth="1"/>
    <col min="13854" max="13854" width="4.375" style="110" customWidth="1"/>
    <col min="13855" max="13855" width="5.25" style="110" customWidth="1"/>
    <col min="13856" max="13856" width="6.125" style="110" customWidth="1"/>
    <col min="13857" max="14081" width="4.875" style="110"/>
    <col min="14082" max="14082" width="7.5" style="110" customWidth="1"/>
    <col min="14083" max="14083" width="5.75" style="110" customWidth="1"/>
    <col min="14084" max="14085" width="4.75" style="110" customWidth="1"/>
    <col min="14086" max="14087" width="5.375" style="110" customWidth="1"/>
    <col min="14088" max="14088" width="4.875" style="110" customWidth="1"/>
    <col min="14089" max="14089" width="5.625" style="110" customWidth="1"/>
    <col min="14090" max="14090" width="4.75" style="110" customWidth="1"/>
    <col min="14091" max="14091" width="5.625" style="110" customWidth="1"/>
    <col min="14092" max="14092" width="5" style="110" customWidth="1"/>
    <col min="14093" max="14095" width="5.125" style="110" customWidth="1"/>
    <col min="14096" max="14096" width="5.875" style="110" customWidth="1"/>
    <col min="14097" max="14098" width="5.125" style="110" customWidth="1"/>
    <col min="14099" max="14099" width="4.625" style="110" customWidth="1"/>
    <col min="14100" max="14100" width="4.875" style="110" customWidth="1"/>
    <col min="14101" max="14101" width="5.125" style="110" customWidth="1"/>
    <col min="14102" max="14103" width="5.375" style="110" customWidth="1"/>
    <col min="14104" max="14104" width="5.875" style="110" customWidth="1"/>
    <col min="14105" max="14105" width="4.625" style="110" customWidth="1"/>
    <col min="14106" max="14106" width="5.25" style="110" customWidth="1"/>
    <col min="14107" max="14108" width="4.25" style="110" customWidth="1"/>
    <col min="14109" max="14109" width="4.5" style="110" customWidth="1"/>
    <col min="14110" max="14110" width="4.375" style="110" customWidth="1"/>
    <col min="14111" max="14111" width="5.25" style="110" customWidth="1"/>
    <col min="14112" max="14112" width="6.125" style="110" customWidth="1"/>
    <col min="14113" max="14337" width="4.875" style="110"/>
    <col min="14338" max="14338" width="7.5" style="110" customWidth="1"/>
    <col min="14339" max="14339" width="5.75" style="110" customWidth="1"/>
    <col min="14340" max="14341" width="4.75" style="110" customWidth="1"/>
    <col min="14342" max="14343" width="5.375" style="110" customWidth="1"/>
    <col min="14344" max="14344" width="4.875" style="110" customWidth="1"/>
    <col min="14345" max="14345" width="5.625" style="110" customWidth="1"/>
    <col min="14346" max="14346" width="4.75" style="110" customWidth="1"/>
    <col min="14347" max="14347" width="5.625" style="110" customWidth="1"/>
    <col min="14348" max="14348" width="5" style="110" customWidth="1"/>
    <col min="14349" max="14351" width="5.125" style="110" customWidth="1"/>
    <col min="14352" max="14352" width="5.875" style="110" customWidth="1"/>
    <col min="14353" max="14354" width="5.125" style="110" customWidth="1"/>
    <col min="14355" max="14355" width="4.625" style="110" customWidth="1"/>
    <col min="14356" max="14356" width="4.875" style="110" customWidth="1"/>
    <col min="14357" max="14357" width="5.125" style="110" customWidth="1"/>
    <col min="14358" max="14359" width="5.375" style="110" customWidth="1"/>
    <col min="14360" max="14360" width="5.875" style="110" customWidth="1"/>
    <col min="14361" max="14361" width="4.625" style="110" customWidth="1"/>
    <col min="14362" max="14362" width="5.25" style="110" customWidth="1"/>
    <col min="14363" max="14364" width="4.25" style="110" customWidth="1"/>
    <col min="14365" max="14365" width="4.5" style="110" customWidth="1"/>
    <col min="14366" max="14366" width="4.375" style="110" customWidth="1"/>
    <col min="14367" max="14367" width="5.25" style="110" customWidth="1"/>
    <col min="14368" max="14368" width="6.125" style="110" customWidth="1"/>
    <col min="14369" max="14593" width="4.875" style="110"/>
    <col min="14594" max="14594" width="7.5" style="110" customWidth="1"/>
    <col min="14595" max="14595" width="5.75" style="110" customWidth="1"/>
    <col min="14596" max="14597" width="4.75" style="110" customWidth="1"/>
    <col min="14598" max="14599" width="5.375" style="110" customWidth="1"/>
    <col min="14600" max="14600" width="4.875" style="110" customWidth="1"/>
    <col min="14601" max="14601" width="5.625" style="110" customWidth="1"/>
    <col min="14602" max="14602" width="4.75" style="110" customWidth="1"/>
    <col min="14603" max="14603" width="5.625" style="110" customWidth="1"/>
    <col min="14604" max="14604" width="5" style="110" customWidth="1"/>
    <col min="14605" max="14607" width="5.125" style="110" customWidth="1"/>
    <col min="14608" max="14608" width="5.875" style="110" customWidth="1"/>
    <col min="14609" max="14610" width="5.125" style="110" customWidth="1"/>
    <col min="14611" max="14611" width="4.625" style="110" customWidth="1"/>
    <col min="14612" max="14612" width="4.875" style="110" customWidth="1"/>
    <col min="14613" max="14613" width="5.125" style="110" customWidth="1"/>
    <col min="14614" max="14615" width="5.375" style="110" customWidth="1"/>
    <col min="14616" max="14616" width="5.875" style="110" customWidth="1"/>
    <col min="14617" max="14617" width="4.625" style="110" customWidth="1"/>
    <col min="14618" max="14618" width="5.25" style="110" customWidth="1"/>
    <col min="14619" max="14620" width="4.25" style="110" customWidth="1"/>
    <col min="14621" max="14621" width="4.5" style="110" customWidth="1"/>
    <col min="14622" max="14622" width="4.375" style="110" customWidth="1"/>
    <col min="14623" max="14623" width="5.25" style="110" customWidth="1"/>
    <col min="14624" max="14624" width="6.125" style="110" customWidth="1"/>
    <col min="14625" max="14849" width="4.875" style="110"/>
    <col min="14850" max="14850" width="7.5" style="110" customWidth="1"/>
    <col min="14851" max="14851" width="5.75" style="110" customWidth="1"/>
    <col min="14852" max="14853" width="4.75" style="110" customWidth="1"/>
    <col min="14854" max="14855" width="5.375" style="110" customWidth="1"/>
    <col min="14856" max="14856" width="4.875" style="110" customWidth="1"/>
    <col min="14857" max="14857" width="5.625" style="110" customWidth="1"/>
    <col min="14858" max="14858" width="4.75" style="110" customWidth="1"/>
    <col min="14859" max="14859" width="5.625" style="110" customWidth="1"/>
    <col min="14860" max="14860" width="5" style="110" customWidth="1"/>
    <col min="14861" max="14863" width="5.125" style="110" customWidth="1"/>
    <col min="14864" max="14864" width="5.875" style="110" customWidth="1"/>
    <col min="14865" max="14866" width="5.125" style="110" customWidth="1"/>
    <col min="14867" max="14867" width="4.625" style="110" customWidth="1"/>
    <col min="14868" max="14868" width="4.875" style="110" customWidth="1"/>
    <col min="14869" max="14869" width="5.125" style="110" customWidth="1"/>
    <col min="14870" max="14871" width="5.375" style="110" customWidth="1"/>
    <col min="14872" max="14872" width="5.875" style="110" customWidth="1"/>
    <col min="14873" max="14873" width="4.625" style="110" customWidth="1"/>
    <col min="14874" max="14874" width="5.25" style="110" customWidth="1"/>
    <col min="14875" max="14876" width="4.25" style="110" customWidth="1"/>
    <col min="14877" max="14877" width="4.5" style="110" customWidth="1"/>
    <col min="14878" max="14878" width="4.375" style="110" customWidth="1"/>
    <col min="14879" max="14879" width="5.25" style="110" customWidth="1"/>
    <col min="14880" max="14880" width="6.125" style="110" customWidth="1"/>
    <col min="14881" max="15105" width="4.875" style="110"/>
    <col min="15106" max="15106" width="7.5" style="110" customWidth="1"/>
    <col min="15107" max="15107" width="5.75" style="110" customWidth="1"/>
    <col min="15108" max="15109" width="4.75" style="110" customWidth="1"/>
    <col min="15110" max="15111" width="5.375" style="110" customWidth="1"/>
    <col min="15112" max="15112" width="4.875" style="110" customWidth="1"/>
    <col min="15113" max="15113" width="5.625" style="110" customWidth="1"/>
    <col min="15114" max="15114" width="4.75" style="110" customWidth="1"/>
    <col min="15115" max="15115" width="5.625" style="110" customWidth="1"/>
    <col min="15116" max="15116" width="5" style="110" customWidth="1"/>
    <col min="15117" max="15119" width="5.125" style="110" customWidth="1"/>
    <col min="15120" max="15120" width="5.875" style="110" customWidth="1"/>
    <col min="15121" max="15122" width="5.125" style="110" customWidth="1"/>
    <col min="15123" max="15123" width="4.625" style="110" customWidth="1"/>
    <col min="15124" max="15124" width="4.875" style="110" customWidth="1"/>
    <col min="15125" max="15125" width="5.125" style="110" customWidth="1"/>
    <col min="15126" max="15127" width="5.375" style="110" customWidth="1"/>
    <col min="15128" max="15128" width="5.875" style="110" customWidth="1"/>
    <col min="15129" max="15129" width="4.625" style="110" customWidth="1"/>
    <col min="15130" max="15130" width="5.25" style="110" customWidth="1"/>
    <col min="15131" max="15132" width="4.25" style="110" customWidth="1"/>
    <col min="15133" max="15133" width="4.5" style="110" customWidth="1"/>
    <col min="15134" max="15134" width="4.375" style="110" customWidth="1"/>
    <col min="15135" max="15135" width="5.25" style="110" customWidth="1"/>
    <col min="15136" max="15136" width="6.125" style="110" customWidth="1"/>
    <col min="15137" max="15361" width="4.875" style="110"/>
    <col min="15362" max="15362" width="7.5" style="110" customWidth="1"/>
    <col min="15363" max="15363" width="5.75" style="110" customWidth="1"/>
    <col min="15364" max="15365" width="4.75" style="110" customWidth="1"/>
    <col min="15366" max="15367" width="5.375" style="110" customWidth="1"/>
    <col min="15368" max="15368" width="4.875" style="110" customWidth="1"/>
    <col min="15369" max="15369" width="5.625" style="110" customWidth="1"/>
    <col min="15370" max="15370" width="4.75" style="110" customWidth="1"/>
    <col min="15371" max="15371" width="5.625" style="110" customWidth="1"/>
    <col min="15372" max="15372" width="5" style="110" customWidth="1"/>
    <col min="15373" max="15375" width="5.125" style="110" customWidth="1"/>
    <col min="15376" max="15376" width="5.875" style="110" customWidth="1"/>
    <col min="15377" max="15378" width="5.125" style="110" customWidth="1"/>
    <col min="15379" max="15379" width="4.625" style="110" customWidth="1"/>
    <col min="15380" max="15380" width="4.875" style="110" customWidth="1"/>
    <col min="15381" max="15381" width="5.125" style="110" customWidth="1"/>
    <col min="15382" max="15383" width="5.375" style="110" customWidth="1"/>
    <col min="15384" max="15384" width="5.875" style="110" customWidth="1"/>
    <col min="15385" max="15385" width="4.625" style="110" customWidth="1"/>
    <col min="15386" max="15386" width="5.25" style="110" customWidth="1"/>
    <col min="15387" max="15388" width="4.25" style="110" customWidth="1"/>
    <col min="15389" max="15389" width="4.5" style="110" customWidth="1"/>
    <col min="15390" max="15390" width="4.375" style="110" customWidth="1"/>
    <col min="15391" max="15391" width="5.25" style="110" customWidth="1"/>
    <col min="15392" max="15392" width="6.125" style="110" customWidth="1"/>
    <col min="15393" max="15617" width="4.875" style="110"/>
    <col min="15618" max="15618" width="7.5" style="110" customWidth="1"/>
    <col min="15619" max="15619" width="5.75" style="110" customWidth="1"/>
    <col min="15620" max="15621" width="4.75" style="110" customWidth="1"/>
    <col min="15622" max="15623" width="5.375" style="110" customWidth="1"/>
    <col min="15624" max="15624" width="4.875" style="110" customWidth="1"/>
    <col min="15625" max="15625" width="5.625" style="110" customWidth="1"/>
    <col min="15626" max="15626" width="4.75" style="110" customWidth="1"/>
    <col min="15627" max="15627" width="5.625" style="110" customWidth="1"/>
    <col min="15628" max="15628" width="5" style="110" customWidth="1"/>
    <col min="15629" max="15631" width="5.125" style="110" customWidth="1"/>
    <col min="15632" max="15632" width="5.875" style="110" customWidth="1"/>
    <col min="15633" max="15634" width="5.125" style="110" customWidth="1"/>
    <col min="15635" max="15635" width="4.625" style="110" customWidth="1"/>
    <col min="15636" max="15636" width="4.875" style="110" customWidth="1"/>
    <col min="15637" max="15637" width="5.125" style="110" customWidth="1"/>
    <col min="15638" max="15639" width="5.375" style="110" customWidth="1"/>
    <col min="15640" max="15640" width="5.875" style="110" customWidth="1"/>
    <col min="15641" max="15641" width="4.625" style="110" customWidth="1"/>
    <col min="15642" max="15642" width="5.25" style="110" customWidth="1"/>
    <col min="15643" max="15644" width="4.25" style="110" customWidth="1"/>
    <col min="15645" max="15645" width="4.5" style="110" customWidth="1"/>
    <col min="15646" max="15646" width="4.375" style="110" customWidth="1"/>
    <col min="15647" max="15647" width="5.25" style="110" customWidth="1"/>
    <col min="15648" max="15648" width="6.125" style="110" customWidth="1"/>
    <col min="15649" max="15873" width="4.875" style="110"/>
    <col min="15874" max="15874" width="7.5" style="110" customWidth="1"/>
    <col min="15875" max="15875" width="5.75" style="110" customWidth="1"/>
    <col min="15876" max="15877" width="4.75" style="110" customWidth="1"/>
    <col min="15878" max="15879" width="5.375" style="110" customWidth="1"/>
    <col min="15880" max="15880" width="4.875" style="110" customWidth="1"/>
    <col min="15881" max="15881" width="5.625" style="110" customWidth="1"/>
    <col min="15882" max="15882" width="4.75" style="110" customWidth="1"/>
    <col min="15883" max="15883" width="5.625" style="110" customWidth="1"/>
    <col min="15884" max="15884" width="5" style="110" customWidth="1"/>
    <col min="15885" max="15887" width="5.125" style="110" customWidth="1"/>
    <col min="15888" max="15888" width="5.875" style="110" customWidth="1"/>
    <col min="15889" max="15890" width="5.125" style="110" customWidth="1"/>
    <col min="15891" max="15891" width="4.625" style="110" customWidth="1"/>
    <col min="15892" max="15892" width="4.875" style="110" customWidth="1"/>
    <col min="15893" max="15893" width="5.125" style="110" customWidth="1"/>
    <col min="15894" max="15895" width="5.375" style="110" customWidth="1"/>
    <col min="15896" max="15896" width="5.875" style="110" customWidth="1"/>
    <col min="15897" max="15897" width="4.625" style="110" customWidth="1"/>
    <col min="15898" max="15898" width="5.25" style="110" customWidth="1"/>
    <col min="15899" max="15900" width="4.25" style="110" customWidth="1"/>
    <col min="15901" max="15901" width="4.5" style="110" customWidth="1"/>
    <col min="15902" max="15902" width="4.375" style="110" customWidth="1"/>
    <col min="15903" max="15903" width="5.25" style="110" customWidth="1"/>
    <col min="15904" max="15904" width="6.125" style="110" customWidth="1"/>
    <col min="15905" max="16129" width="4.875" style="110"/>
    <col min="16130" max="16130" width="7.5" style="110" customWidth="1"/>
    <col min="16131" max="16131" width="5.75" style="110" customWidth="1"/>
    <col min="16132" max="16133" width="4.75" style="110" customWidth="1"/>
    <col min="16134" max="16135" width="5.375" style="110" customWidth="1"/>
    <col min="16136" max="16136" width="4.875" style="110" customWidth="1"/>
    <col min="16137" max="16137" width="5.625" style="110" customWidth="1"/>
    <col min="16138" max="16138" width="4.75" style="110" customWidth="1"/>
    <col min="16139" max="16139" width="5.625" style="110" customWidth="1"/>
    <col min="16140" max="16140" width="5" style="110" customWidth="1"/>
    <col min="16141" max="16143" width="5.125" style="110" customWidth="1"/>
    <col min="16144" max="16144" width="5.875" style="110" customWidth="1"/>
    <col min="16145" max="16146" width="5.125" style="110" customWidth="1"/>
    <col min="16147" max="16147" width="4.625" style="110" customWidth="1"/>
    <col min="16148" max="16148" width="4.875" style="110" customWidth="1"/>
    <col min="16149" max="16149" width="5.125" style="110" customWidth="1"/>
    <col min="16150" max="16151" width="5.375" style="110" customWidth="1"/>
    <col min="16152" max="16152" width="5.875" style="110" customWidth="1"/>
    <col min="16153" max="16153" width="4.625" style="110" customWidth="1"/>
    <col min="16154" max="16154" width="5.25" style="110" customWidth="1"/>
    <col min="16155" max="16156" width="4.25" style="110" customWidth="1"/>
    <col min="16157" max="16157" width="4.5" style="110" customWidth="1"/>
    <col min="16158" max="16158" width="4.375" style="110" customWidth="1"/>
    <col min="16159" max="16159" width="5.25" style="110" customWidth="1"/>
    <col min="16160" max="16160" width="6.125" style="110" customWidth="1"/>
    <col min="16161" max="16384" width="4.875" style="110"/>
  </cols>
  <sheetData>
    <row r="1" spans="1:58" ht="26.25" x14ac:dyDescent="0.3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108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58" ht="20.25" x14ac:dyDescent="0.3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11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58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1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58" ht="14.25" thickBot="1" x14ac:dyDescent="0.35">
      <c r="A4" s="311" t="s">
        <v>2</v>
      </c>
      <c r="B4" s="311"/>
      <c r="C4" s="116"/>
      <c r="D4" s="116"/>
      <c r="E4" s="116"/>
      <c r="F4" s="116"/>
      <c r="G4" s="116"/>
      <c r="H4" s="115"/>
      <c r="I4" s="116"/>
      <c r="J4" s="116"/>
      <c r="K4" s="116"/>
      <c r="L4" s="116"/>
      <c r="M4" s="116"/>
      <c r="N4" s="116"/>
      <c r="O4" s="117" t="s">
        <v>3</v>
      </c>
      <c r="P4" s="117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49"/>
      <c r="AF4" s="149"/>
    </row>
    <row r="5" spans="1:58" s="172" customFormat="1" ht="45.75" customHeight="1" thickTop="1" x14ac:dyDescent="0.3">
      <c r="A5" s="290" t="s">
        <v>4</v>
      </c>
      <c r="B5" s="119" t="s">
        <v>5</v>
      </c>
      <c r="C5" s="119"/>
      <c r="D5" s="119"/>
      <c r="E5" s="119"/>
      <c r="F5" s="293" t="s">
        <v>167</v>
      </c>
      <c r="G5" s="294"/>
      <c r="H5" s="294"/>
      <c r="I5" s="295"/>
      <c r="J5" s="293" t="s">
        <v>168</v>
      </c>
      <c r="K5" s="294"/>
      <c r="L5" s="294"/>
      <c r="M5" s="294"/>
      <c r="N5" s="294"/>
      <c r="O5" s="295"/>
      <c r="P5" s="293" t="s">
        <v>169</v>
      </c>
      <c r="Q5" s="295"/>
      <c r="R5" s="315" t="s">
        <v>170</v>
      </c>
      <c r="S5" s="293" t="s">
        <v>171</v>
      </c>
      <c r="T5" s="294"/>
      <c r="U5" s="295"/>
      <c r="V5" s="293" t="s">
        <v>172</v>
      </c>
      <c r="W5" s="316"/>
      <c r="X5" s="316"/>
      <c r="Y5" s="316"/>
      <c r="Z5" s="316"/>
      <c r="AA5" s="316"/>
      <c r="AB5" s="316"/>
      <c r="AC5" s="316"/>
      <c r="AD5" s="316"/>
      <c r="AE5" s="317"/>
      <c r="AF5" s="194"/>
    </row>
    <row r="6" spans="1:58" s="172" customFormat="1" ht="11.25" customHeight="1" x14ac:dyDescent="0.3">
      <c r="A6" s="291"/>
      <c r="B6" s="305" t="s">
        <v>6</v>
      </c>
      <c r="C6" s="301" t="s">
        <v>7</v>
      </c>
      <c r="D6" s="305" t="s">
        <v>8</v>
      </c>
      <c r="E6" s="296" t="s">
        <v>173</v>
      </c>
      <c r="F6" s="301" t="s">
        <v>9</v>
      </c>
      <c r="G6" s="302"/>
      <c r="H6" s="302"/>
      <c r="I6" s="306" t="s">
        <v>10</v>
      </c>
      <c r="J6" s="309" t="s">
        <v>174</v>
      </c>
      <c r="K6" s="296" t="s">
        <v>175</v>
      </c>
      <c r="L6" s="296" t="s">
        <v>206</v>
      </c>
      <c r="M6" s="296" t="s">
        <v>176</v>
      </c>
      <c r="N6" s="296" t="s">
        <v>11</v>
      </c>
      <c r="O6" s="296" t="s">
        <v>194</v>
      </c>
      <c r="P6" s="319" t="s">
        <v>12</v>
      </c>
      <c r="Q6" s="319" t="s">
        <v>13</v>
      </c>
      <c r="R6" s="313"/>
      <c r="S6" s="306" t="s">
        <v>199</v>
      </c>
      <c r="T6" s="306" t="s">
        <v>198</v>
      </c>
      <c r="U6" s="306" t="s">
        <v>197</v>
      </c>
      <c r="V6" s="306" t="s">
        <v>14</v>
      </c>
      <c r="W6" s="306" t="s">
        <v>177</v>
      </c>
      <c r="X6" s="306" t="s">
        <v>178</v>
      </c>
      <c r="Y6" s="306" t="s">
        <v>192</v>
      </c>
      <c r="Z6" s="306" t="s">
        <v>15</v>
      </c>
      <c r="AA6" s="306" t="s">
        <v>193</v>
      </c>
      <c r="AB6" s="306" t="s">
        <v>208</v>
      </c>
      <c r="AC6" s="306" t="s">
        <v>205</v>
      </c>
      <c r="AD6" s="306" t="s">
        <v>196</v>
      </c>
      <c r="AE6" s="306" t="s">
        <v>195</v>
      </c>
      <c r="AF6" s="306" t="s">
        <v>207</v>
      </c>
    </row>
    <row r="7" spans="1:58" s="172" customFormat="1" ht="11.25" customHeight="1" x14ac:dyDescent="0.3">
      <c r="A7" s="291"/>
      <c r="B7" s="297"/>
      <c r="C7" s="318"/>
      <c r="D7" s="307"/>
      <c r="E7" s="299"/>
      <c r="F7" s="303"/>
      <c r="G7" s="304"/>
      <c r="H7" s="304"/>
      <c r="I7" s="307"/>
      <c r="J7" s="310"/>
      <c r="K7" s="297"/>
      <c r="L7" s="297"/>
      <c r="M7" s="297"/>
      <c r="N7" s="297"/>
      <c r="O7" s="297"/>
      <c r="P7" s="320"/>
      <c r="Q7" s="320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</row>
    <row r="8" spans="1:58" s="172" customFormat="1" ht="11.25" customHeight="1" x14ac:dyDescent="0.3">
      <c r="A8" s="291"/>
      <c r="B8" s="120"/>
      <c r="C8" s="206"/>
      <c r="D8" s="121"/>
      <c r="E8" s="299"/>
      <c r="F8" s="309" t="s">
        <v>16</v>
      </c>
      <c r="G8" s="296" t="s">
        <v>179</v>
      </c>
      <c r="H8" s="296" t="s">
        <v>17</v>
      </c>
      <c r="I8" s="307"/>
      <c r="J8" s="310"/>
      <c r="K8" s="297"/>
      <c r="L8" s="297"/>
      <c r="M8" s="297"/>
      <c r="N8" s="297"/>
      <c r="O8" s="297"/>
      <c r="P8" s="320"/>
      <c r="Q8" s="320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</row>
    <row r="9" spans="1:58" s="172" customFormat="1" ht="11.25" customHeight="1" x14ac:dyDescent="0.3">
      <c r="A9" s="291"/>
      <c r="B9" s="120"/>
      <c r="C9" s="122" t="s">
        <v>18</v>
      </c>
      <c r="D9" s="121" t="s">
        <v>19</v>
      </c>
      <c r="E9" s="299"/>
      <c r="F9" s="310"/>
      <c r="G9" s="297"/>
      <c r="H9" s="297"/>
      <c r="I9" s="307"/>
      <c r="J9" s="310"/>
      <c r="K9" s="297"/>
      <c r="L9" s="297"/>
      <c r="M9" s="297"/>
      <c r="N9" s="297"/>
      <c r="O9" s="297"/>
      <c r="P9" s="320"/>
      <c r="Q9" s="320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</row>
    <row r="10" spans="1:58" s="172" customFormat="1" ht="11.25" customHeight="1" x14ac:dyDescent="0.3">
      <c r="A10" s="292"/>
      <c r="B10" s="119" t="s">
        <v>20</v>
      </c>
      <c r="C10" s="123" t="s">
        <v>21</v>
      </c>
      <c r="D10" s="207" t="s">
        <v>22</v>
      </c>
      <c r="E10" s="300"/>
      <c r="F10" s="303"/>
      <c r="G10" s="298"/>
      <c r="H10" s="298"/>
      <c r="I10" s="308"/>
      <c r="J10" s="303"/>
      <c r="K10" s="298"/>
      <c r="L10" s="298"/>
      <c r="M10" s="298"/>
      <c r="N10" s="298"/>
      <c r="O10" s="298"/>
      <c r="P10" s="321"/>
      <c r="Q10" s="321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</row>
    <row r="11" spans="1:58" x14ac:dyDescent="0.3">
      <c r="A11" s="124">
        <v>2015</v>
      </c>
      <c r="B11" s="125">
        <v>0</v>
      </c>
      <c r="C11" s="128">
        <v>1</v>
      </c>
      <c r="D11" s="128">
        <v>2</v>
      </c>
      <c r="E11" s="129">
        <v>5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1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8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7">
        <v>5</v>
      </c>
      <c r="AE11" s="127">
        <v>0</v>
      </c>
      <c r="AF11" s="126">
        <v>0</v>
      </c>
    </row>
    <row r="12" spans="1:58" x14ac:dyDescent="0.3">
      <c r="A12" s="124">
        <v>2016</v>
      </c>
      <c r="B12" s="125">
        <v>0</v>
      </c>
      <c r="C12" s="128">
        <v>1</v>
      </c>
      <c r="D12" s="128">
        <v>2</v>
      </c>
      <c r="E12" s="129">
        <v>4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3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8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7">
        <v>4</v>
      </c>
      <c r="AE12" s="127">
        <v>0</v>
      </c>
      <c r="AF12" s="126">
        <v>0</v>
      </c>
    </row>
    <row r="13" spans="1:58" x14ac:dyDescent="0.3">
      <c r="A13" s="130">
        <v>2017</v>
      </c>
      <c r="B13" s="125">
        <v>0</v>
      </c>
      <c r="C13" s="128">
        <v>2</v>
      </c>
      <c r="D13" s="128">
        <v>2</v>
      </c>
      <c r="E13" s="128">
        <v>4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3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8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4</v>
      </c>
      <c r="AE13" s="127">
        <v>0</v>
      </c>
      <c r="AF13" s="126">
        <v>0</v>
      </c>
    </row>
    <row r="14" spans="1:58" x14ac:dyDescent="0.3">
      <c r="A14" s="130">
        <v>2018</v>
      </c>
      <c r="B14" s="125">
        <v>0</v>
      </c>
      <c r="C14" s="128">
        <v>2</v>
      </c>
      <c r="D14" s="129">
        <v>2</v>
      </c>
      <c r="E14" s="129">
        <v>4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3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9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4</v>
      </c>
      <c r="AE14" s="127">
        <v>0</v>
      </c>
      <c r="AF14" s="126">
        <v>0</v>
      </c>
    </row>
    <row r="15" spans="1:58" s="179" customFormat="1" ht="14.25" thickBot="1" x14ac:dyDescent="0.35">
      <c r="A15" s="214">
        <v>2019</v>
      </c>
      <c r="B15" s="180">
        <v>0</v>
      </c>
      <c r="C15" s="131">
        <v>2</v>
      </c>
      <c r="D15" s="132">
        <v>2</v>
      </c>
      <c r="E15" s="132">
        <v>4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3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2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4</v>
      </c>
      <c r="AE15" s="133">
        <v>0</v>
      </c>
      <c r="AF15" s="133">
        <v>0</v>
      </c>
    </row>
    <row r="16" spans="1:58" ht="14.25" thickTop="1" x14ac:dyDescent="0.2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  <c r="P16" s="106" t="s">
        <v>63</v>
      </c>
      <c r="Q16" s="134"/>
      <c r="R16" s="134"/>
      <c r="S16" s="136"/>
      <c r="T16" s="136"/>
      <c r="U16" s="312" t="s">
        <v>23</v>
      </c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</row>
    <row r="17" spans="1:58" ht="15.75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38"/>
      <c r="P17" s="105" t="s">
        <v>180</v>
      </c>
      <c r="Q17" s="136"/>
      <c r="R17" s="136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</row>
    <row r="18" spans="1:58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40"/>
      <c r="AE18" s="140"/>
      <c r="AF18" s="140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</row>
    <row r="19" spans="1:58" x14ac:dyDescent="0.2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40"/>
      <c r="AE19" s="140"/>
      <c r="AF19" s="140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</row>
    <row r="20" spans="1:58" x14ac:dyDescent="0.2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40"/>
      <c r="AE20" s="140"/>
      <c r="AF20" s="140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</row>
    <row r="21" spans="1:58" ht="14.25" x14ac:dyDescent="0.15">
      <c r="A21" s="118"/>
      <c r="B21" s="141"/>
      <c r="C21" s="208"/>
      <c r="D21" s="208"/>
      <c r="E21" s="208"/>
      <c r="F21" s="208"/>
      <c r="G21" s="208"/>
      <c r="H21" s="141"/>
      <c r="I21" s="141"/>
      <c r="J21" s="118"/>
      <c r="K21" s="118"/>
      <c r="L21" s="141"/>
      <c r="M21" s="141"/>
      <c r="N21" s="118"/>
      <c r="O21" s="141"/>
      <c r="P21" s="208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</row>
    <row r="23" spans="1:58" x14ac:dyDescent="0.25">
      <c r="A23" s="118"/>
      <c r="B23" s="141"/>
      <c r="C23" s="118"/>
      <c r="D23" s="118"/>
      <c r="E23" s="118"/>
      <c r="F23" s="118"/>
      <c r="G23" s="118"/>
      <c r="H23" s="141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</row>
    <row r="24" spans="1:58" x14ac:dyDescent="0.2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</row>
    <row r="25" spans="1:58" x14ac:dyDescent="0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</row>
  </sheetData>
  <mergeCells count="42">
    <mergeCell ref="P5:Q5"/>
    <mergeCell ref="Q6:Q10"/>
    <mergeCell ref="P6:P10"/>
    <mergeCell ref="AD6:AD10"/>
    <mergeCell ref="AB6:AB10"/>
    <mergeCell ref="C6:C7"/>
    <mergeCell ref="G8:G10"/>
    <mergeCell ref="H8:H10"/>
    <mergeCell ref="F8:F10"/>
    <mergeCell ref="D6:D7"/>
    <mergeCell ref="U16:AF16"/>
    <mergeCell ref="V6:V10"/>
    <mergeCell ref="R5:R10"/>
    <mergeCell ref="S5:U5"/>
    <mergeCell ref="T6:T10"/>
    <mergeCell ref="U6:U10"/>
    <mergeCell ref="S6:S10"/>
    <mergeCell ref="V5:AE5"/>
    <mergeCell ref="W6:W10"/>
    <mergeCell ref="X6:X10"/>
    <mergeCell ref="AE6:AE10"/>
    <mergeCell ref="Y6:Y10"/>
    <mergeCell ref="Z6:Z10"/>
    <mergeCell ref="AA6:AA10"/>
    <mergeCell ref="AC6:AC10"/>
    <mergeCell ref="AF6:AF10"/>
    <mergeCell ref="A1:O1"/>
    <mergeCell ref="A2:O2"/>
    <mergeCell ref="A5:A10"/>
    <mergeCell ref="F5:I5"/>
    <mergeCell ref="J5:O5"/>
    <mergeCell ref="O6:O10"/>
    <mergeCell ref="E6:E10"/>
    <mergeCell ref="F6:H7"/>
    <mergeCell ref="B6:B7"/>
    <mergeCell ref="K6:K10"/>
    <mergeCell ref="I6:I10"/>
    <mergeCell ref="J6:J10"/>
    <mergeCell ref="A4:B4"/>
    <mergeCell ref="N6:N10"/>
    <mergeCell ref="L6:L10"/>
    <mergeCell ref="M6:M10"/>
  </mergeCells>
  <phoneticPr fontId="1" type="noConversion"/>
  <pageMargins left="0.47244094488188976" right="0.19685039370078741" top="0.78740157480314965" bottom="0.59055118110236215" header="0.59055118110236215" footer="0"/>
  <pageSetup paperSize="13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M12" sqref="M12"/>
    </sheetView>
  </sheetViews>
  <sheetFormatPr defaultColWidth="10.25" defaultRowHeight="13.5" x14ac:dyDescent="0.3"/>
  <cols>
    <col min="1" max="1" width="7.125" style="170" customWidth="1"/>
    <col min="2" max="2" width="8.75" style="170" customWidth="1"/>
    <col min="3" max="3" width="10.5" style="170" customWidth="1"/>
    <col min="4" max="4" width="8.625" style="167" customWidth="1"/>
    <col min="5" max="5" width="8.5" style="167" customWidth="1"/>
    <col min="6" max="6" width="8" style="167" customWidth="1"/>
    <col min="7" max="7" width="10.25" style="167" customWidth="1"/>
    <col min="8" max="8" width="6.5" style="167" customWidth="1"/>
    <col min="9" max="255" width="10.25" style="149"/>
    <col min="256" max="256" width="8.5" style="149" customWidth="1"/>
    <col min="257" max="257" width="9.375" style="149" customWidth="1"/>
    <col min="258" max="258" width="11.75" style="149" bestFit="1" customWidth="1"/>
    <col min="259" max="259" width="9.625" style="149" customWidth="1"/>
    <col min="260" max="260" width="9.125" style="149" customWidth="1"/>
    <col min="261" max="261" width="5.75" style="149" customWidth="1"/>
    <col min="262" max="262" width="9.75" style="149" customWidth="1"/>
    <col min="263" max="263" width="10.5" style="149" bestFit="1" customWidth="1"/>
    <col min="264" max="264" width="8.625" style="149" customWidth="1"/>
    <col min="265" max="511" width="10.25" style="149"/>
    <col min="512" max="512" width="8.5" style="149" customWidth="1"/>
    <col min="513" max="513" width="9.375" style="149" customWidth="1"/>
    <col min="514" max="514" width="11.75" style="149" bestFit="1" customWidth="1"/>
    <col min="515" max="515" width="9.625" style="149" customWidth="1"/>
    <col min="516" max="516" width="9.125" style="149" customWidth="1"/>
    <col min="517" max="517" width="5.75" style="149" customWidth="1"/>
    <col min="518" max="518" width="9.75" style="149" customWidth="1"/>
    <col min="519" max="519" width="10.5" style="149" bestFit="1" customWidth="1"/>
    <col min="520" max="520" width="8.625" style="149" customWidth="1"/>
    <col min="521" max="767" width="10.25" style="149"/>
    <col min="768" max="768" width="8.5" style="149" customWidth="1"/>
    <col min="769" max="769" width="9.375" style="149" customWidth="1"/>
    <col min="770" max="770" width="11.75" style="149" bestFit="1" customWidth="1"/>
    <col min="771" max="771" width="9.625" style="149" customWidth="1"/>
    <col min="772" max="772" width="9.125" style="149" customWidth="1"/>
    <col min="773" max="773" width="5.75" style="149" customWidth="1"/>
    <col min="774" max="774" width="9.75" style="149" customWidth="1"/>
    <col min="775" max="775" width="10.5" style="149" bestFit="1" customWidth="1"/>
    <col min="776" max="776" width="8.625" style="149" customWidth="1"/>
    <col min="777" max="1023" width="10.25" style="149"/>
    <col min="1024" max="1024" width="8.5" style="149" customWidth="1"/>
    <col min="1025" max="1025" width="9.375" style="149" customWidth="1"/>
    <col min="1026" max="1026" width="11.75" style="149" bestFit="1" customWidth="1"/>
    <col min="1027" max="1027" width="9.625" style="149" customWidth="1"/>
    <col min="1028" max="1028" width="9.125" style="149" customWidth="1"/>
    <col min="1029" max="1029" width="5.75" style="149" customWidth="1"/>
    <col min="1030" max="1030" width="9.75" style="149" customWidth="1"/>
    <col min="1031" max="1031" width="10.5" style="149" bestFit="1" customWidth="1"/>
    <col min="1032" max="1032" width="8.625" style="149" customWidth="1"/>
    <col min="1033" max="1279" width="10.25" style="149"/>
    <col min="1280" max="1280" width="8.5" style="149" customWidth="1"/>
    <col min="1281" max="1281" width="9.375" style="149" customWidth="1"/>
    <col min="1282" max="1282" width="11.75" style="149" bestFit="1" customWidth="1"/>
    <col min="1283" max="1283" width="9.625" style="149" customWidth="1"/>
    <col min="1284" max="1284" width="9.125" style="149" customWidth="1"/>
    <col min="1285" max="1285" width="5.75" style="149" customWidth="1"/>
    <col min="1286" max="1286" width="9.75" style="149" customWidth="1"/>
    <col min="1287" max="1287" width="10.5" style="149" bestFit="1" customWidth="1"/>
    <col min="1288" max="1288" width="8.625" style="149" customWidth="1"/>
    <col min="1289" max="1535" width="10.25" style="149"/>
    <col min="1536" max="1536" width="8.5" style="149" customWidth="1"/>
    <col min="1537" max="1537" width="9.375" style="149" customWidth="1"/>
    <col min="1538" max="1538" width="11.75" style="149" bestFit="1" customWidth="1"/>
    <col min="1539" max="1539" width="9.625" style="149" customWidth="1"/>
    <col min="1540" max="1540" width="9.125" style="149" customWidth="1"/>
    <col min="1541" max="1541" width="5.75" style="149" customWidth="1"/>
    <col min="1542" max="1542" width="9.75" style="149" customWidth="1"/>
    <col min="1543" max="1543" width="10.5" style="149" bestFit="1" customWidth="1"/>
    <col min="1544" max="1544" width="8.625" style="149" customWidth="1"/>
    <col min="1545" max="1791" width="10.25" style="149"/>
    <col min="1792" max="1792" width="8.5" style="149" customWidth="1"/>
    <col min="1793" max="1793" width="9.375" style="149" customWidth="1"/>
    <col min="1794" max="1794" width="11.75" style="149" bestFit="1" customWidth="1"/>
    <col min="1795" max="1795" width="9.625" style="149" customWidth="1"/>
    <col min="1796" max="1796" width="9.125" style="149" customWidth="1"/>
    <col min="1797" max="1797" width="5.75" style="149" customWidth="1"/>
    <col min="1798" max="1798" width="9.75" style="149" customWidth="1"/>
    <col min="1799" max="1799" width="10.5" style="149" bestFit="1" customWidth="1"/>
    <col min="1800" max="1800" width="8.625" style="149" customWidth="1"/>
    <col min="1801" max="2047" width="10.25" style="149"/>
    <col min="2048" max="2048" width="8.5" style="149" customWidth="1"/>
    <col min="2049" max="2049" width="9.375" style="149" customWidth="1"/>
    <col min="2050" max="2050" width="11.75" style="149" bestFit="1" customWidth="1"/>
    <col min="2051" max="2051" width="9.625" style="149" customWidth="1"/>
    <col min="2052" max="2052" width="9.125" style="149" customWidth="1"/>
    <col min="2053" max="2053" width="5.75" style="149" customWidth="1"/>
    <col min="2054" max="2054" width="9.75" style="149" customWidth="1"/>
    <col min="2055" max="2055" width="10.5" style="149" bestFit="1" customWidth="1"/>
    <col min="2056" max="2056" width="8.625" style="149" customWidth="1"/>
    <col min="2057" max="2303" width="10.25" style="149"/>
    <col min="2304" max="2304" width="8.5" style="149" customWidth="1"/>
    <col min="2305" max="2305" width="9.375" style="149" customWidth="1"/>
    <col min="2306" max="2306" width="11.75" style="149" bestFit="1" customWidth="1"/>
    <col min="2307" max="2307" width="9.625" style="149" customWidth="1"/>
    <col min="2308" max="2308" width="9.125" style="149" customWidth="1"/>
    <col min="2309" max="2309" width="5.75" style="149" customWidth="1"/>
    <col min="2310" max="2310" width="9.75" style="149" customWidth="1"/>
    <col min="2311" max="2311" width="10.5" style="149" bestFit="1" customWidth="1"/>
    <col min="2312" max="2312" width="8.625" style="149" customWidth="1"/>
    <col min="2313" max="2559" width="10.25" style="149"/>
    <col min="2560" max="2560" width="8.5" style="149" customWidth="1"/>
    <col min="2561" max="2561" width="9.375" style="149" customWidth="1"/>
    <col min="2562" max="2562" width="11.75" style="149" bestFit="1" customWidth="1"/>
    <col min="2563" max="2563" width="9.625" style="149" customWidth="1"/>
    <col min="2564" max="2564" width="9.125" style="149" customWidth="1"/>
    <col min="2565" max="2565" width="5.75" style="149" customWidth="1"/>
    <col min="2566" max="2566" width="9.75" style="149" customWidth="1"/>
    <col min="2567" max="2567" width="10.5" style="149" bestFit="1" customWidth="1"/>
    <col min="2568" max="2568" width="8.625" style="149" customWidth="1"/>
    <col min="2569" max="2815" width="10.25" style="149"/>
    <col min="2816" max="2816" width="8.5" style="149" customWidth="1"/>
    <col min="2817" max="2817" width="9.375" style="149" customWidth="1"/>
    <col min="2818" max="2818" width="11.75" style="149" bestFit="1" customWidth="1"/>
    <col min="2819" max="2819" width="9.625" style="149" customWidth="1"/>
    <col min="2820" max="2820" width="9.125" style="149" customWidth="1"/>
    <col min="2821" max="2821" width="5.75" style="149" customWidth="1"/>
    <col min="2822" max="2822" width="9.75" style="149" customWidth="1"/>
    <col min="2823" max="2823" width="10.5" style="149" bestFit="1" customWidth="1"/>
    <col min="2824" max="2824" width="8.625" style="149" customWidth="1"/>
    <col min="2825" max="3071" width="10.25" style="149"/>
    <col min="3072" max="3072" width="8.5" style="149" customWidth="1"/>
    <col min="3073" max="3073" width="9.375" style="149" customWidth="1"/>
    <col min="3074" max="3074" width="11.75" style="149" bestFit="1" customWidth="1"/>
    <col min="3075" max="3075" width="9.625" style="149" customWidth="1"/>
    <col min="3076" max="3076" width="9.125" style="149" customWidth="1"/>
    <col min="3077" max="3077" width="5.75" style="149" customWidth="1"/>
    <col min="3078" max="3078" width="9.75" style="149" customWidth="1"/>
    <col min="3079" max="3079" width="10.5" style="149" bestFit="1" customWidth="1"/>
    <col min="3080" max="3080" width="8.625" style="149" customWidth="1"/>
    <col min="3081" max="3327" width="10.25" style="149"/>
    <col min="3328" max="3328" width="8.5" style="149" customWidth="1"/>
    <col min="3329" max="3329" width="9.375" style="149" customWidth="1"/>
    <col min="3330" max="3330" width="11.75" style="149" bestFit="1" customWidth="1"/>
    <col min="3331" max="3331" width="9.625" style="149" customWidth="1"/>
    <col min="3332" max="3332" width="9.125" style="149" customWidth="1"/>
    <col min="3333" max="3333" width="5.75" style="149" customWidth="1"/>
    <col min="3334" max="3334" width="9.75" style="149" customWidth="1"/>
    <col min="3335" max="3335" width="10.5" style="149" bestFit="1" customWidth="1"/>
    <col min="3336" max="3336" width="8.625" style="149" customWidth="1"/>
    <col min="3337" max="3583" width="10.25" style="149"/>
    <col min="3584" max="3584" width="8.5" style="149" customWidth="1"/>
    <col min="3585" max="3585" width="9.375" style="149" customWidth="1"/>
    <col min="3586" max="3586" width="11.75" style="149" bestFit="1" customWidth="1"/>
    <col min="3587" max="3587" width="9.625" style="149" customWidth="1"/>
    <col min="3588" max="3588" width="9.125" style="149" customWidth="1"/>
    <col min="3589" max="3589" width="5.75" style="149" customWidth="1"/>
    <col min="3590" max="3590" width="9.75" style="149" customWidth="1"/>
    <col min="3591" max="3591" width="10.5" style="149" bestFit="1" customWidth="1"/>
    <col min="3592" max="3592" width="8.625" style="149" customWidth="1"/>
    <col min="3593" max="3839" width="10.25" style="149"/>
    <col min="3840" max="3840" width="8.5" style="149" customWidth="1"/>
    <col min="3841" max="3841" width="9.375" style="149" customWidth="1"/>
    <col min="3842" max="3842" width="11.75" style="149" bestFit="1" customWidth="1"/>
    <col min="3843" max="3843" width="9.625" style="149" customWidth="1"/>
    <col min="3844" max="3844" width="9.125" style="149" customWidth="1"/>
    <col min="3845" max="3845" width="5.75" style="149" customWidth="1"/>
    <col min="3846" max="3846" width="9.75" style="149" customWidth="1"/>
    <col min="3847" max="3847" width="10.5" style="149" bestFit="1" customWidth="1"/>
    <col min="3848" max="3848" width="8.625" style="149" customWidth="1"/>
    <col min="3849" max="4095" width="10.25" style="149"/>
    <col min="4096" max="4096" width="8.5" style="149" customWidth="1"/>
    <col min="4097" max="4097" width="9.375" style="149" customWidth="1"/>
    <col min="4098" max="4098" width="11.75" style="149" bestFit="1" customWidth="1"/>
    <col min="4099" max="4099" width="9.625" style="149" customWidth="1"/>
    <col min="4100" max="4100" width="9.125" style="149" customWidth="1"/>
    <col min="4101" max="4101" width="5.75" style="149" customWidth="1"/>
    <col min="4102" max="4102" width="9.75" style="149" customWidth="1"/>
    <col min="4103" max="4103" width="10.5" style="149" bestFit="1" customWidth="1"/>
    <col min="4104" max="4104" width="8.625" style="149" customWidth="1"/>
    <col min="4105" max="4351" width="10.25" style="149"/>
    <col min="4352" max="4352" width="8.5" style="149" customWidth="1"/>
    <col min="4353" max="4353" width="9.375" style="149" customWidth="1"/>
    <col min="4354" max="4354" width="11.75" style="149" bestFit="1" customWidth="1"/>
    <col min="4355" max="4355" width="9.625" style="149" customWidth="1"/>
    <col min="4356" max="4356" width="9.125" style="149" customWidth="1"/>
    <col min="4357" max="4357" width="5.75" style="149" customWidth="1"/>
    <col min="4358" max="4358" width="9.75" style="149" customWidth="1"/>
    <col min="4359" max="4359" width="10.5" style="149" bestFit="1" customWidth="1"/>
    <col min="4360" max="4360" width="8.625" style="149" customWidth="1"/>
    <col min="4361" max="4607" width="10.25" style="149"/>
    <col min="4608" max="4608" width="8.5" style="149" customWidth="1"/>
    <col min="4609" max="4609" width="9.375" style="149" customWidth="1"/>
    <col min="4610" max="4610" width="11.75" style="149" bestFit="1" customWidth="1"/>
    <col min="4611" max="4611" width="9.625" style="149" customWidth="1"/>
    <col min="4612" max="4612" width="9.125" style="149" customWidth="1"/>
    <col min="4613" max="4613" width="5.75" style="149" customWidth="1"/>
    <col min="4614" max="4614" width="9.75" style="149" customWidth="1"/>
    <col min="4615" max="4615" width="10.5" style="149" bestFit="1" customWidth="1"/>
    <col min="4616" max="4616" width="8.625" style="149" customWidth="1"/>
    <col min="4617" max="4863" width="10.25" style="149"/>
    <col min="4864" max="4864" width="8.5" style="149" customWidth="1"/>
    <col min="4865" max="4865" width="9.375" style="149" customWidth="1"/>
    <col min="4866" max="4866" width="11.75" style="149" bestFit="1" customWidth="1"/>
    <col min="4867" max="4867" width="9.625" style="149" customWidth="1"/>
    <col min="4868" max="4868" width="9.125" style="149" customWidth="1"/>
    <col min="4869" max="4869" width="5.75" style="149" customWidth="1"/>
    <col min="4870" max="4870" width="9.75" style="149" customWidth="1"/>
    <col min="4871" max="4871" width="10.5" style="149" bestFit="1" customWidth="1"/>
    <col min="4872" max="4872" width="8.625" style="149" customWidth="1"/>
    <col min="4873" max="5119" width="10.25" style="149"/>
    <col min="5120" max="5120" width="8.5" style="149" customWidth="1"/>
    <col min="5121" max="5121" width="9.375" style="149" customWidth="1"/>
    <col min="5122" max="5122" width="11.75" style="149" bestFit="1" customWidth="1"/>
    <col min="5123" max="5123" width="9.625" style="149" customWidth="1"/>
    <col min="5124" max="5124" width="9.125" style="149" customWidth="1"/>
    <col min="5125" max="5125" width="5.75" style="149" customWidth="1"/>
    <col min="5126" max="5126" width="9.75" style="149" customWidth="1"/>
    <col min="5127" max="5127" width="10.5" style="149" bestFit="1" customWidth="1"/>
    <col min="5128" max="5128" width="8.625" style="149" customWidth="1"/>
    <col min="5129" max="5375" width="10.25" style="149"/>
    <col min="5376" max="5376" width="8.5" style="149" customWidth="1"/>
    <col min="5377" max="5377" width="9.375" style="149" customWidth="1"/>
    <col min="5378" max="5378" width="11.75" style="149" bestFit="1" customWidth="1"/>
    <col min="5379" max="5379" width="9.625" style="149" customWidth="1"/>
    <col min="5380" max="5380" width="9.125" style="149" customWidth="1"/>
    <col min="5381" max="5381" width="5.75" style="149" customWidth="1"/>
    <col min="5382" max="5382" width="9.75" style="149" customWidth="1"/>
    <col min="5383" max="5383" width="10.5" style="149" bestFit="1" customWidth="1"/>
    <col min="5384" max="5384" width="8.625" style="149" customWidth="1"/>
    <col min="5385" max="5631" width="10.25" style="149"/>
    <col min="5632" max="5632" width="8.5" style="149" customWidth="1"/>
    <col min="5633" max="5633" width="9.375" style="149" customWidth="1"/>
    <col min="5634" max="5634" width="11.75" style="149" bestFit="1" customWidth="1"/>
    <col min="5635" max="5635" width="9.625" style="149" customWidth="1"/>
    <col min="5636" max="5636" width="9.125" style="149" customWidth="1"/>
    <col min="5637" max="5637" width="5.75" style="149" customWidth="1"/>
    <col min="5638" max="5638" width="9.75" style="149" customWidth="1"/>
    <col min="5639" max="5639" width="10.5" style="149" bestFit="1" customWidth="1"/>
    <col min="5640" max="5640" width="8.625" style="149" customWidth="1"/>
    <col min="5641" max="5887" width="10.25" style="149"/>
    <col min="5888" max="5888" width="8.5" style="149" customWidth="1"/>
    <col min="5889" max="5889" width="9.375" style="149" customWidth="1"/>
    <col min="5890" max="5890" width="11.75" style="149" bestFit="1" customWidth="1"/>
    <col min="5891" max="5891" width="9.625" style="149" customWidth="1"/>
    <col min="5892" max="5892" width="9.125" style="149" customWidth="1"/>
    <col min="5893" max="5893" width="5.75" style="149" customWidth="1"/>
    <col min="5894" max="5894" width="9.75" style="149" customWidth="1"/>
    <col min="5895" max="5895" width="10.5" style="149" bestFit="1" customWidth="1"/>
    <col min="5896" max="5896" width="8.625" style="149" customWidth="1"/>
    <col min="5897" max="6143" width="10.25" style="149"/>
    <col min="6144" max="6144" width="8.5" style="149" customWidth="1"/>
    <col min="6145" max="6145" width="9.375" style="149" customWidth="1"/>
    <col min="6146" max="6146" width="11.75" style="149" bestFit="1" customWidth="1"/>
    <col min="6147" max="6147" width="9.625" style="149" customWidth="1"/>
    <col min="6148" max="6148" width="9.125" style="149" customWidth="1"/>
    <col min="6149" max="6149" width="5.75" style="149" customWidth="1"/>
    <col min="6150" max="6150" width="9.75" style="149" customWidth="1"/>
    <col min="6151" max="6151" width="10.5" style="149" bestFit="1" customWidth="1"/>
    <col min="6152" max="6152" width="8.625" style="149" customWidth="1"/>
    <col min="6153" max="6399" width="10.25" style="149"/>
    <col min="6400" max="6400" width="8.5" style="149" customWidth="1"/>
    <col min="6401" max="6401" width="9.375" style="149" customWidth="1"/>
    <col min="6402" max="6402" width="11.75" style="149" bestFit="1" customWidth="1"/>
    <col min="6403" max="6403" width="9.625" style="149" customWidth="1"/>
    <col min="6404" max="6404" width="9.125" style="149" customWidth="1"/>
    <col min="6405" max="6405" width="5.75" style="149" customWidth="1"/>
    <col min="6406" max="6406" width="9.75" style="149" customWidth="1"/>
    <col min="6407" max="6407" width="10.5" style="149" bestFit="1" customWidth="1"/>
    <col min="6408" max="6408" width="8.625" style="149" customWidth="1"/>
    <col min="6409" max="6655" width="10.25" style="149"/>
    <col min="6656" max="6656" width="8.5" style="149" customWidth="1"/>
    <col min="6657" max="6657" width="9.375" style="149" customWidth="1"/>
    <col min="6658" max="6658" width="11.75" style="149" bestFit="1" customWidth="1"/>
    <col min="6659" max="6659" width="9.625" style="149" customWidth="1"/>
    <col min="6660" max="6660" width="9.125" style="149" customWidth="1"/>
    <col min="6661" max="6661" width="5.75" style="149" customWidth="1"/>
    <col min="6662" max="6662" width="9.75" style="149" customWidth="1"/>
    <col min="6663" max="6663" width="10.5" style="149" bestFit="1" customWidth="1"/>
    <col min="6664" max="6664" width="8.625" style="149" customWidth="1"/>
    <col min="6665" max="6911" width="10.25" style="149"/>
    <col min="6912" max="6912" width="8.5" style="149" customWidth="1"/>
    <col min="6913" max="6913" width="9.375" style="149" customWidth="1"/>
    <col min="6914" max="6914" width="11.75" style="149" bestFit="1" customWidth="1"/>
    <col min="6915" max="6915" width="9.625" style="149" customWidth="1"/>
    <col min="6916" max="6916" width="9.125" style="149" customWidth="1"/>
    <col min="6917" max="6917" width="5.75" style="149" customWidth="1"/>
    <col min="6918" max="6918" width="9.75" style="149" customWidth="1"/>
    <col min="6919" max="6919" width="10.5" style="149" bestFit="1" customWidth="1"/>
    <col min="6920" max="6920" width="8.625" style="149" customWidth="1"/>
    <col min="6921" max="7167" width="10.25" style="149"/>
    <col min="7168" max="7168" width="8.5" style="149" customWidth="1"/>
    <col min="7169" max="7169" width="9.375" style="149" customWidth="1"/>
    <col min="7170" max="7170" width="11.75" style="149" bestFit="1" customWidth="1"/>
    <col min="7171" max="7171" width="9.625" style="149" customWidth="1"/>
    <col min="7172" max="7172" width="9.125" style="149" customWidth="1"/>
    <col min="7173" max="7173" width="5.75" style="149" customWidth="1"/>
    <col min="7174" max="7174" width="9.75" style="149" customWidth="1"/>
    <col min="7175" max="7175" width="10.5" style="149" bestFit="1" customWidth="1"/>
    <col min="7176" max="7176" width="8.625" style="149" customWidth="1"/>
    <col min="7177" max="7423" width="10.25" style="149"/>
    <col min="7424" max="7424" width="8.5" style="149" customWidth="1"/>
    <col min="7425" max="7425" width="9.375" style="149" customWidth="1"/>
    <col min="7426" max="7426" width="11.75" style="149" bestFit="1" customWidth="1"/>
    <col min="7427" max="7427" width="9.625" style="149" customWidth="1"/>
    <col min="7428" max="7428" width="9.125" style="149" customWidth="1"/>
    <col min="7429" max="7429" width="5.75" style="149" customWidth="1"/>
    <col min="7430" max="7430" width="9.75" style="149" customWidth="1"/>
    <col min="7431" max="7431" width="10.5" style="149" bestFit="1" customWidth="1"/>
    <col min="7432" max="7432" width="8.625" style="149" customWidth="1"/>
    <col min="7433" max="7679" width="10.25" style="149"/>
    <col min="7680" max="7680" width="8.5" style="149" customWidth="1"/>
    <col min="7681" max="7681" width="9.375" style="149" customWidth="1"/>
    <col min="7682" max="7682" width="11.75" style="149" bestFit="1" customWidth="1"/>
    <col min="7683" max="7683" width="9.625" style="149" customWidth="1"/>
    <col min="7684" max="7684" width="9.125" style="149" customWidth="1"/>
    <col min="7685" max="7685" width="5.75" style="149" customWidth="1"/>
    <col min="7686" max="7686" width="9.75" style="149" customWidth="1"/>
    <col min="7687" max="7687" width="10.5" style="149" bestFit="1" customWidth="1"/>
    <col min="7688" max="7688" width="8.625" style="149" customWidth="1"/>
    <col min="7689" max="7935" width="10.25" style="149"/>
    <col min="7936" max="7936" width="8.5" style="149" customWidth="1"/>
    <col min="7937" max="7937" width="9.375" style="149" customWidth="1"/>
    <col min="7938" max="7938" width="11.75" style="149" bestFit="1" customWidth="1"/>
    <col min="7939" max="7939" width="9.625" style="149" customWidth="1"/>
    <col min="7940" max="7940" width="9.125" style="149" customWidth="1"/>
    <col min="7941" max="7941" width="5.75" style="149" customWidth="1"/>
    <col min="7942" max="7942" width="9.75" style="149" customWidth="1"/>
    <col min="7943" max="7943" width="10.5" style="149" bestFit="1" customWidth="1"/>
    <col min="7944" max="7944" width="8.625" style="149" customWidth="1"/>
    <col min="7945" max="8191" width="10.25" style="149"/>
    <col min="8192" max="8192" width="8.5" style="149" customWidth="1"/>
    <col min="8193" max="8193" width="9.375" style="149" customWidth="1"/>
    <col min="8194" max="8194" width="11.75" style="149" bestFit="1" customWidth="1"/>
    <col min="8195" max="8195" width="9.625" style="149" customWidth="1"/>
    <col min="8196" max="8196" width="9.125" style="149" customWidth="1"/>
    <col min="8197" max="8197" width="5.75" style="149" customWidth="1"/>
    <col min="8198" max="8198" width="9.75" style="149" customWidth="1"/>
    <col min="8199" max="8199" width="10.5" style="149" bestFit="1" customWidth="1"/>
    <col min="8200" max="8200" width="8.625" style="149" customWidth="1"/>
    <col min="8201" max="8447" width="10.25" style="149"/>
    <col min="8448" max="8448" width="8.5" style="149" customWidth="1"/>
    <col min="8449" max="8449" width="9.375" style="149" customWidth="1"/>
    <col min="8450" max="8450" width="11.75" style="149" bestFit="1" customWidth="1"/>
    <col min="8451" max="8451" width="9.625" style="149" customWidth="1"/>
    <col min="8452" max="8452" width="9.125" style="149" customWidth="1"/>
    <col min="8453" max="8453" width="5.75" style="149" customWidth="1"/>
    <col min="8454" max="8454" width="9.75" style="149" customWidth="1"/>
    <col min="8455" max="8455" width="10.5" style="149" bestFit="1" customWidth="1"/>
    <col min="8456" max="8456" width="8.625" style="149" customWidth="1"/>
    <col min="8457" max="8703" width="10.25" style="149"/>
    <col min="8704" max="8704" width="8.5" style="149" customWidth="1"/>
    <col min="8705" max="8705" width="9.375" style="149" customWidth="1"/>
    <col min="8706" max="8706" width="11.75" style="149" bestFit="1" customWidth="1"/>
    <col min="8707" max="8707" width="9.625" style="149" customWidth="1"/>
    <col min="8708" max="8708" width="9.125" style="149" customWidth="1"/>
    <col min="8709" max="8709" width="5.75" style="149" customWidth="1"/>
    <col min="8710" max="8710" width="9.75" style="149" customWidth="1"/>
    <col min="8711" max="8711" width="10.5" style="149" bestFit="1" customWidth="1"/>
    <col min="8712" max="8712" width="8.625" style="149" customWidth="1"/>
    <col min="8713" max="8959" width="10.25" style="149"/>
    <col min="8960" max="8960" width="8.5" style="149" customWidth="1"/>
    <col min="8961" max="8961" width="9.375" style="149" customWidth="1"/>
    <col min="8962" max="8962" width="11.75" style="149" bestFit="1" customWidth="1"/>
    <col min="8963" max="8963" width="9.625" style="149" customWidth="1"/>
    <col min="8964" max="8964" width="9.125" style="149" customWidth="1"/>
    <col min="8965" max="8965" width="5.75" style="149" customWidth="1"/>
    <col min="8966" max="8966" width="9.75" style="149" customWidth="1"/>
    <col min="8967" max="8967" width="10.5" style="149" bestFit="1" customWidth="1"/>
    <col min="8968" max="8968" width="8.625" style="149" customWidth="1"/>
    <col min="8969" max="9215" width="10.25" style="149"/>
    <col min="9216" max="9216" width="8.5" style="149" customWidth="1"/>
    <col min="9217" max="9217" width="9.375" style="149" customWidth="1"/>
    <col min="9218" max="9218" width="11.75" style="149" bestFit="1" customWidth="1"/>
    <col min="9219" max="9219" width="9.625" style="149" customWidth="1"/>
    <col min="9220" max="9220" width="9.125" style="149" customWidth="1"/>
    <col min="9221" max="9221" width="5.75" style="149" customWidth="1"/>
    <col min="9222" max="9222" width="9.75" style="149" customWidth="1"/>
    <col min="9223" max="9223" width="10.5" style="149" bestFit="1" customWidth="1"/>
    <col min="9224" max="9224" width="8.625" style="149" customWidth="1"/>
    <col min="9225" max="9471" width="10.25" style="149"/>
    <col min="9472" max="9472" width="8.5" style="149" customWidth="1"/>
    <col min="9473" max="9473" width="9.375" style="149" customWidth="1"/>
    <col min="9474" max="9474" width="11.75" style="149" bestFit="1" customWidth="1"/>
    <col min="9475" max="9475" width="9.625" style="149" customWidth="1"/>
    <col min="9476" max="9476" width="9.125" style="149" customWidth="1"/>
    <col min="9477" max="9477" width="5.75" style="149" customWidth="1"/>
    <col min="9478" max="9478" width="9.75" style="149" customWidth="1"/>
    <col min="9479" max="9479" width="10.5" style="149" bestFit="1" customWidth="1"/>
    <col min="9480" max="9480" width="8.625" style="149" customWidth="1"/>
    <col min="9481" max="9727" width="10.25" style="149"/>
    <col min="9728" max="9728" width="8.5" style="149" customWidth="1"/>
    <col min="9729" max="9729" width="9.375" style="149" customWidth="1"/>
    <col min="9730" max="9730" width="11.75" style="149" bestFit="1" customWidth="1"/>
    <col min="9731" max="9731" width="9.625" style="149" customWidth="1"/>
    <col min="9732" max="9732" width="9.125" style="149" customWidth="1"/>
    <col min="9733" max="9733" width="5.75" style="149" customWidth="1"/>
    <col min="9734" max="9734" width="9.75" style="149" customWidth="1"/>
    <col min="9735" max="9735" width="10.5" style="149" bestFit="1" customWidth="1"/>
    <col min="9736" max="9736" width="8.625" style="149" customWidth="1"/>
    <col min="9737" max="9983" width="10.25" style="149"/>
    <col min="9984" max="9984" width="8.5" style="149" customWidth="1"/>
    <col min="9985" max="9985" width="9.375" style="149" customWidth="1"/>
    <col min="9986" max="9986" width="11.75" style="149" bestFit="1" customWidth="1"/>
    <col min="9987" max="9987" width="9.625" style="149" customWidth="1"/>
    <col min="9988" max="9988" width="9.125" style="149" customWidth="1"/>
    <col min="9989" max="9989" width="5.75" style="149" customWidth="1"/>
    <col min="9990" max="9990" width="9.75" style="149" customWidth="1"/>
    <col min="9991" max="9991" width="10.5" style="149" bestFit="1" customWidth="1"/>
    <col min="9992" max="9992" width="8.625" style="149" customWidth="1"/>
    <col min="9993" max="10239" width="10.25" style="149"/>
    <col min="10240" max="10240" width="8.5" style="149" customWidth="1"/>
    <col min="10241" max="10241" width="9.375" style="149" customWidth="1"/>
    <col min="10242" max="10242" width="11.75" style="149" bestFit="1" customWidth="1"/>
    <col min="10243" max="10243" width="9.625" style="149" customWidth="1"/>
    <col min="10244" max="10244" width="9.125" style="149" customWidth="1"/>
    <col min="10245" max="10245" width="5.75" style="149" customWidth="1"/>
    <col min="10246" max="10246" width="9.75" style="149" customWidth="1"/>
    <col min="10247" max="10247" width="10.5" style="149" bestFit="1" customWidth="1"/>
    <col min="10248" max="10248" width="8.625" style="149" customWidth="1"/>
    <col min="10249" max="10495" width="10.25" style="149"/>
    <col min="10496" max="10496" width="8.5" style="149" customWidth="1"/>
    <col min="10497" max="10497" width="9.375" style="149" customWidth="1"/>
    <col min="10498" max="10498" width="11.75" style="149" bestFit="1" customWidth="1"/>
    <col min="10499" max="10499" width="9.625" style="149" customWidth="1"/>
    <col min="10500" max="10500" width="9.125" style="149" customWidth="1"/>
    <col min="10501" max="10501" width="5.75" style="149" customWidth="1"/>
    <col min="10502" max="10502" width="9.75" style="149" customWidth="1"/>
    <col min="10503" max="10503" width="10.5" style="149" bestFit="1" customWidth="1"/>
    <col min="10504" max="10504" width="8.625" style="149" customWidth="1"/>
    <col min="10505" max="10751" width="10.25" style="149"/>
    <col min="10752" max="10752" width="8.5" style="149" customWidth="1"/>
    <col min="10753" max="10753" width="9.375" style="149" customWidth="1"/>
    <col min="10754" max="10754" width="11.75" style="149" bestFit="1" customWidth="1"/>
    <col min="10755" max="10755" width="9.625" style="149" customWidth="1"/>
    <col min="10756" max="10756" width="9.125" style="149" customWidth="1"/>
    <col min="10757" max="10757" width="5.75" style="149" customWidth="1"/>
    <col min="10758" max="10758" width="9.75" style="149" customWidth="1"/>
    <col min="10759" max="10759" width="10.5" style="149" bestFit="1" customWidth="1"/>
    <col min="10760" max="10760" width="8.625" style="149" customWidth="1"/>
    <col min="10761" max="11007" width="10.25" style="149"/>
    <col min="11008" max="11008" width="8.5" style="149" customWidth="1"/>
    <col min="11009" max="11009" width="9.375" style="149" customWidth="1"/>
    <col min="11010" max="11010" width="11.75" style="149" bestFit="1" customWidth="1"/>
    <col min="11011" max="11011" width="9.625" style="149" customWidth="1"/>
    <col min="11012" max="11012" width="9.125" style="149" customWidth="1"/>
    <col min="11013" max="11013" width="5.75" style="149" customWidth="1"/>
    <col min="11014" max="11014" width="9.75" style="149" customWidth="1"/>
    <col min="11015" max="11015" width="10.5" style="149" bestFit="1" customWidth="1"/>
    <col min="11016" max="11016" width="8.625" style="149" customWidth="1"/>
    <col min="11017" max="11263" width="10.25" style="149"/>
    <col min="11264" max="11264" width="8.5" style="149" customWidth="1"/>
    <col min="11265" max="11265" width="9.375" style="149" customWidth="1"/>
    <col min="11266" max="11266" width="11.75" style="149" bestFit="1" customWidth="1"/>
    <col min="11267" max="11267" width="9.625" style="149" customWidth="1"/>
    <col min="11268" max="11268" width="9.125" style="149" customWidth="1"/>
    <col min="11269" max="11269" width="5.75" style="149" customWidth="1"/>
    <col min="11270" max="11270" width="9.75" style="149" customWidth="1"/>
    <col min="11271" max="11271" width="10.5" style="149" bestFit="1" customWidth="1"/>
    <col min="11272" max="11272" width="8.625" style="149" customWidth="1"/>
    <col min="11273" max="11519" width="10.25" style="149"/>
    <col min="11520" max="11520" width="8.5" style="149" customWidth="1"/>
    <col min="11521" max="11521" width="9.375" style="149" customWidth="1"/>
    <col min="11522" max="11522" width="11.75" style="149" bestFit="1" customWidth="1"/>
    <col min="11523" max="11523" width="9.625" style="149" customWidth="1"/>
    <col min="11524" max="11524" width="9.125" style="149" customWidth="1"/>
    <col min="11525" max="11525" width="5.75" style="149" customWidth="1"/>
    <col min="11526" max="11526" width="9.75" style="149" customWidth="1"/>
    <col min="11527" max="11527" width="10.5" style="149" bestFit="1" customWidth="1"/>
    <col min="11528" max="11528" width="8.625" style="149" customWidth="1"/>
    <col min="11529" max="11775" width="10.25" style="149"/>
    <col min="11776" max="11776" width="8.5" style="149" customWidth="1"/>
    <col min="11777" max="11777" width="9.375" style="149" customWidth="1"/>
    <col min="11778" max="11778" width="11.75" style="149" bestFit="1" customWidth="1"/>
    <col min="11779" max="11779" width="9.625" style="149" customWidth="1"/>
    <col min="11780" max="11780" width="9.125" style="149" customWidth="1"/>
    <col min="11781" max="11781" width="5.75" style="149" customWidth="1"/>
    <col min="11782" max="11782" width="9.75" style="149" customWidth="1"/>
    <col min="11783" max="11783" width="10.5" style="149" bestFit="1" customWidth="1"/>
    <col min="11784" max="11784" width="8.625" style="149" customWidth="1"/>
    <col min="11785" max="12031" width="10.25" style="149"/>
    <col min="12032" max="12032" width="8.5" style="149" customWidth="1"/>
    <col min="12033" max="12033" width="9.375" style="149" customWidth="1"/>
    <col min="12034" max="12034" width="11.75" style="149" bestFit="1" customWidth="1"/>
    <col min="12035" max="12035" width="9.625" style="149" customWidth="1"/>
    <col min="12036" max="12036" width="9.125" style="149" customWidth="1"/>
    <col min="12037" max="12037" width="5.75" style="149" customWidth="1"/>
    <col min="12038" max="12038" width="9.75" style="149" customWidth="1"/>
    <col min="12039" max="12039" width="10.5" style="149" bestFit="1" customWidth="1"/>
    <col min="12040" max="12040" width="8.625" style="149" customWidth="1"/>
    <col min="12041" max="12287" width="10.25" style="149"/>
    <col min="12288" max="12288" width="8.5" style="149" customWidth="1"/>
    <col min="12289" max="12289" width="9.375" style="149" customWidth="1"/>
    <col min="12290" max="12290" width="11.75" style="149" bestFit="1" customWidth="1"/>
    <col min="12291" max="12291" width="9.625" style="149" customWidth="1"/>
    <col min="12292" max="12292" width="9.125" style="149" customWidth="1"/>
    <col min="12293" max="12293" width="5.75" style="149" customWidth="1"/>
    <col min="12294" max="12294" width="9.75" style="149" customWidth="1"/>
    <col min="12295" max="12295" width="10.5" style="149" bestFit="1" customWidth="1"/>
    <col min="12296" max="12296" width="8.625" style="149" customWidth="1"/>
    <col min="12297" max="12543" width="10.25" style="149"/>
    <col min="12544" max="12544" width="8.5" style="149" customWidth="1"/>
    <col min="12545" max="12545" width="9.375" style="149" customWidth="1"/>
    <col min="12546" max="12546" width="11.75" style="149" bestFit="1" customWidth="1"/>
    <col min="12547" max="12547" width="9.625" style="149" customWidth="1"/>
    <col min="12548" max="12548" width="9.125" style="149" customWidth="1"/>
    <col min="12549" max="12549" width="5.75" style="149" customWidth="1"/>
    <col min="12550" max="12550" width="9.75" style="149" customWidth="1"/>
    <col min="12551" max="12551" width="10.5" style="149" bestFit="1" customWidth="1"/>
    <col min="12552" max="12552" width="8.625" style="149" customWidth="1"/>
    <col min="12553" max="12799" width="10.25" style="149"/>
    <col min="12800" max="12800" width="8.5" style="149" customWidth="1"/>
    <col min="12801" max="12801" width="9.375" style="149" customWidth="1"/>
    <col min="12802" max="12802" width="11.75" style="149" bestFit="1" customWidth="1"/>
    <col min="12803" max="12803" width="9.625" style="149" customWidth="1"/>
    <col min="12804" max="12804" width="9.125" style="149" customWidth="1"/>
    <col min="12805" max="12805" width="5.75" style="149" customWidth="1"/>
    <col min="12806" max="12806" width="9.75" style="149" customWidth="1"/>
    <col min="12807" max="12807" width="10.5" style="149" bestFit="1" customWidth="1"/>
    <col min="12808" max="12808" width="8.625" style="149" customWidth="1"/>
    <col min="12809" max="13055" width="10.25" style="149"/>
    <col min="13056" max="13056" width="8.5" style="149" customWidth="1"/>
    <col min="13057" max="13057" width="9.375" style="149" customWidth="1"/>
    <col min="13058" max="13058" width="11.75" style="149" bestFit="1" customWidth="1"/>
    <col min="13059" max="13059" width="9.625" style="149" customWidth="1"/>
    <col min="13060" max="13060" width="9.125" style="149" customWidth="1"/>
    <col min="13061" max="13061" width="5.75" style="149" customWidth="1"/>
    <col min="13062" max="13062" width="9.75" style="149" customWidth="1"/>
    <col min="13063" max="13063" width="10.5" style="149" bestFit="1" customWidth="1"/>
    <col min="13064" max="13064" width="8.625" style="149" customWidth="1"/>
    <col min="13065" max="13311" width="10.25" style="149"/>
    <col min="13312" max="13312" width="8.5" style="149" customWidth="1"/>
    <col min="13313" max="13313" width="9.375" style="149" customWidth="1"/>
    <col min="13314" max="13314" width="11.75" style="149" bestFit="1" customWidth="1"/>
    <col min="13315" max="13315" width="9.625" style="149" customWidth="1"/>
    <col min="13316" max="13316" width="9.125" style="149" customWidth="1"/>
    <col min="13317" max="13317" width="5.75" style="149" customWidth="1"/>
    <col min="13318" max="13318" width="9.75" style="149" customWidth="1"/>
    <col min="13319" max="13319" width="10.5" style="149" bestFit="1" customWidth="1"/>
    <col min="13320" max="13320" width="8.625" style="149" customWidth="1"/>
    <col min="13321" max="13567" width="10.25" style="149"/>
    <col min="13568" max="13568" width="8.5" style="149" customWidth="1"/>
    <col min="13569" max="13569" width="9.375" style="149" customWidth="1"/>
    <col min="13570" max="13570" width="11.75" style="149" bestFit="1" customWidth="1"/>
    <col min="13571" max="13571" width="9.625" style="149" customWidth="1"/>
    <col min="13572" max="13572" width="9.125" style="149" customWidth="1"/>
    <col min="13573" max="13573" width="5.75" style="149" customWidth="1"/>
    <col min="13574" max="13574" width="9.75" style="149" customWidth="1"/>
    <col min="13575" max="13575" width="10.5" style="149" bestFit="1" customWidth="1"/>
    <col min="13576" max="13576" width="8.625" style="149" customWidth="1"/>
    <col min="13577" max="13823" width="10.25" style="149"/>
    <col min="13824" max="13824" width="8.5" style="149" customWidth="1"/>
    <col min="13825" max="13825" width="9.375" style="149" customWidth="1"/>
    <col min="13826" max="13826" width="11.75" style="149" bestFit="1" customWidth="1"/>
    <col min="13827" max="13827" width="9.625" style="149" customWidth="1"/>
    <col min="13828" max="13828" width="9.125" style="149" customWidth="1"/>
    <col min="13829" max="13829" width="5.75" style="149" customWidth="1"/>
    <col min="13830" max="13830" width="9.75" style="149" customWidth="1"/>
    <col min="13831" max="13831" width="10.5" style="149" bestFit="1" customWidth="1"/>
    <col min="13832" max="13832" width="8.625" style="149" customWidth="1"/>
    <col min="13833" max="14079" width="10.25" style="149"/>
    <col min="14080" max="14080" width="8.5" style="149" customWidth="1"/>
    <col min="14081" max="14081" width="9.375" style="149" customWidth="1"/>
    <col min="14082" max="14082" width="11.75" style="149" bestFit="1" customWidth="1"/>
    <col min="14083" max="14083" width="9.625" style="149" customWidth="1"/>
    <col min="14084" max="14084" width="9.125" style="149" customWidth="1"/>
    <col min="14085" max="14085" width="5.75" style="149" customWidth="1"/>
    <col min="14086" max="14086" width="9.75" style="149" customWidth="1"/>
    <col min="14087" max="14087" width="10.5" style="149" bestFit="1" customWidth="1"/>
    <col min="14088" max="14088" width="8.625" style="149" customWidth="1"/>
    <col min="14089" max="14335" width="10.25" style="149"/>
    <col min="14336" max="14336" width="8.5" style="149" customWidth="1"/>
    <col min="14337" max="14337" width="9.375" style="149" customWidth="1"/>
    <col min="14338" max="14338" width="11.75" style="149" bestFit="1" customWidth="1"/>
    <col min="14339" max="14339" width="9.625" style="149" customWidth="1"/>
    <col min="14340" max="14340" width="9.125" style="149" customWidth="1"/>
    <col min="14341" max="14341" width="5.75" style="149" customWidth="1"/>
    <col min="14342" max="14342" width="9.75" style="149" customWidth="1"/>
    <col min="14343" max="14343" width="10.5" style="149" bestFit="1" customWidth="1"/>
    <col min="14344" max="14344" width="8.625" style="149" customWidth="1"/>
    <col min="14345" max="14591" width="10.25" style="149"/>
    <col min="14592" max="14592" width="8.5" style="149" customWidth="1"/>
    <col min="14593" max="14593" width="9.375" style="149" customWidth="1"/>
    <col min="14594" max="14594" width="11.75" style="149" bestFit="1" customWidth="1"/>
    <col min="14595" max="14595" width="9.625" style="149" customWidth="1"/>
    <col min="14596" max="14596" width="9.125" style="149" customWidth="1"/>
    <col min="14597" max="14597" width="5.75" style="149" customWidth="1"/>
    <col min="14598" max="14598" width="9.75" style="149" customWidth="1"/>
    <col min="14599" max="14599" width="10.5" style="149" bestFit="1" customWidth="1"/>
    <col min="14600" max="14600" width="8.625" style="149" customWidth="1"/>
    <col min="14601" max="14847" width="10.25" style="149"/>
    <col min="14848" max="14848" width="8.5" style="149" customWidth="1"/>
    <col min="14849" max="14849" width="9.375" style="149" customWidth="1"/>
    <col min="14850" max="14850" width="11.75" style="149" bestFit="1" customWidth="1"/>
    <col min="14851" max="14851" width="9.625" style="149" customWidth="1"/>
    <col min="14852" max="14852" width="9.125" style="149" customWidth="1"/>
    <col min="14853" max="14853" width="5.75" style="149" customWidth="1"/>
    <col min="14854" max="14854" width="9.75" style="149" customWidth="1"/>
    <col min="14855" max="14855" width="10.5" style="149" bestFit="1" customWidth="1"/>
    <col min="14856" max="14856" width="8.625" style="149" customWidth="1"/>
    <col min="14857" max="15103" width="10.25" style="149"/>
    <col min="15104" max="15104" width="8.5" style="149" customWidth="1"/>
    <col min="15105" max="15105" width="9.375" style="149" customWidth="1"/>
    <col min="15106" max="15106" width="11.75" style="149" bestFit="1" customWidth="1"/>
    <col min="15107" max="15107" width="9.625" style="149" customWidth="1"/>
    <col min="15108" max="15108" width="9.125" style="149" customWidth="1"/>
    <col min="15109" max="15109" width="5.75" style="149" customWidth="1"/>
    <col min="15110" max="15110" width="9.75" style="149" customWidth="1"/>
    <col min="15111" max="15111" width="10.5" style="149" bestFit="1" customWidth="1"/>
    <col min="15112" max="15112" width="8.625" style="149" customWidth="1"/>
    <col min="15113" max="15359" width="10.25" style="149"/>
    <col min="15360" max="15360" width="8.5" style="149" customWidth="1"/>
    <col min="15361" max="15361" width="9.375" style="149" customWidth="1"/>
    <col min="15362" max="15362" width="11.75" style="149" bestFit="1" customWidth="1"/>
    <col min="15363" max="15363" width="9.625" style="149" customWidth="1"/>
    <col min="15364" max="15364" width="9.125" style="149" customWidth="1"/>
    <col min="15365" max="15365" width="5.75" style="149" customWidth="1"/>
    <col min="15366" max="15366" width="9.75" style="149" customWidth="1"/>
    <col min="15367" max="15367" width="10.5" style="149" bestFit="1" customWidth="1"/>
    <col min="15368" max="15368" width="8.625" style="149" customWidth="1"/>
    <col min="15369" max="15615" width="10.25" style="149"/>
    <col min="15616" max="15616" width="8.5" style="149" customWidth="1"/>
    <col min="15617" max="15617" width="9.375" style="149" customWidth="1"/>
    <col min="15618" max="15618" width="11.75" style="149" bestFit="1" customWidth="1"/>
    <col min="15619" max="15619" width="9.625" style="149" customWidth="1"/>
    <col min="15620" max="15620" width="9.125" style="149" customWidth="1"/>
    <col min="15621" max="15621" width="5.75" style="149" customWidth="1"/>
    <col min="15622" max="15622" width="9.75" style="149" customWidth="1"/>
    <col min="15623" max="15623" width="10.5" style="149" bestFit="1" customWidth="1"/>
    <col min="15624" max="15624" width="8.625" style="149" customWidth="1"/>
    <col min="15625" max="15871" width="10.25" style="149"/>
    <col min="15872" max="15872" width="8.5" style="149" customWidth="1"/>
    <col min="15873" max="15873" width="9.375" style="149" customWidth="1"/>
    <col min="15874" max="15874" width="11.75" style="149" bestFit="1" customWidth="1"/>
    <col min="15875" max="15875" width="9.625" style="149" customWidth="1"/>
    <col min="15876" max="15876" width="9.125" style="149" customWidth="1"/>
    <col min="15877" max="15877" width="5.75" style="149" customWidth="1"/>
    <col min="15878" max="15878" width="9.75" style="149" customWidth="1"/>
    <col min="15879" max="15879" width="10.5" style="149" bestFit="1" customWidth="1"/>
    <col min="15880" max="15880" width="8.625" style="149" customWidth="1"/>
    <col min="15881" max="16127" width="10.25" style="149"/>
    <col min="16128" max="16128" width="8.5" style="149" customWidth="1"/>
    <col min="16129" max="16129" width="9.375" style="149" customWidth="1"/>
    <col min="16130" max="16130" width="11.75" style="149" bestFit="1" customWidth="1"/>
    <col min="16131" max="16131" width="9.625" style="149" customWidth="1"/>
    <col min="16132" max="16132" width="9.125" style="149" customWidth="1"/>
    <col min="16133" max="16133" width="5.75" style="149" customWidth="1"/>
    <col min="16134" max="16134" width="9.75" style="149" customWidth="1"/>
    <col min="16135" max="16135" width="10.5" style="149" bestFit="1" customWidth="1"/>
    <col min="16136" max="16136" width="8.625" style="149" customWidth="1"/>
    <col min="16137" max="16384" width="10.25" style="149"/>
  </cols>
  <sheetData>
    <row r="1" spans="1:10" s="144" customFormat="1" ht="26.25" x14ac:dyDescent="0.3">
      <c r="A1" s="323" t="s">
        <v>155</v>
      </c>
      <c r="B1" s="323"/>
      <c r="C1" s="323"/>
      <c r="D1" s="323"/>
      <c r="E1" s="323"/>
      <c r="F1" s="323"/>
      <c r="G1" s="323"/>
      <c r="H1" s="323"/>
    </row>
    <row r="2" spans="1:10" s="145" customFormat="1" ht="20.25" x14ac:dyDescent="0.3">
      <c r="A2" s="324" t="s">
        <v>156</v>
      </c>
      <c r="B2" s="324"/>
      <c r="C2" s="324"/>
      <c r="D2" s="324"/>
      <c r="E2" s="324"/>
      <c r="F2" s="324"/>
      <c r="G2" s="324"/>
      <c r="H2" s="324"/>
    </row>
    <row r="3" spans="1:10" s="145" customFormat="1" ht="6" customHeight="1" x14ac:dyDescent="0.3">
      <c r="A3" s="146"/>
      <c r="B3" s="146"/>
      <c r="C3" s="146"/>
      <c r="D3" s="146"/>
      <c r="E3" s="146"/>
      <c r="F3" s="146"/>
      <c r="G3" s="146"/>
      <c r="H3" s="146"/>
    </row>
    <row r="4" spans="1:10" ht="14.25" thickBot="1" x14ac:dyDescent="0.35">
      <c r="A4" s="147" t="s">
        <v>157</v>
      </c>
      <c r="B4" s="147"/>
      <c r="C4" s="147"/>
      <c r="D4" s="148"/>
      <c r="E4" s="148"/>
      <c r="F4" s="149"/>
      <c r="G4" s="149"/>
      <c r="H4" s="148" t="s">
        <v>158</v>
      </c>
    </row>
    <row r="5" spans="1:10" s="150" customFormat="1" ht="21" customHeight="1" thickTop="1" x14ac:dyDescent="0.3">
      <c r="A5" s="325" t="s">
        <v>159</v>
      </c>
      <c r="B5" s="328" t="s">
        <v>191</v>
      </c>
      <c r="C5" s="328" t="s">
        <v>160</v>
      </c>
      <c r="D5" s="333" t="s">
        <v>161</v>
      </c>
      <c r="E5" s="334"/>
      <c r="F5" s="335"/>
      <c r="G5" s="328" t="s">
        <v>162</v>
      </c>
      <c r="H5" s="336" t="s">
        <v>163</v>
      </c>
    </row>
    <row r="6" spans="1:10" s="150" customFormat="1" ht="21" customHeight="1" x14ac:dyDescent="0.3">
      <c r="A6" s="326"/>
      <c r="B6" s="329"/>
      <c r="C6" s="331"/>
      <c r="D6" s="174" t="s">
        <v>24</v>
      </c>
      <c r="E6" s="174" t="s">
        <v>25</v>
      </c>
      <c r="F6" s="174" t="s">
        <v>26</v>
      </c>
      <c r="G6" s="329"/>
      <c r="H6" s="337"/>
    </row>
    <row r="7" spans="1:10" s="150" customFormat="1" ht="21" customHeight="1" x14ac:dyDescent="0.3">
      <c r="A7" s="326"/>
      <c r="B7" s="329"/>
      <c r="C7" s="331"/>
      <c r="D7" s="151"/>
      <c r="E7" s="151"/>
      <c r="F7" s="151"/>
      <c r="G7" s="329"/>
      <c r="H7" s="337"/>
    </row>
    <row r="8" spans="1:10" s="150" customFormat="1" ht="21" customHeight="1" x14ac:dyDescent="0.3">
      <c r="A8" s="327"/>
      <c r="B8" s="330"/>
      <c r="C8" s="332"/>
      <c r="D8" s="175" t="s">
        <v>27</v>
      </c>
      <c r="E8" s="175" t="s">
        <v>164</v>
      </c>
      <c r="F8" s="173" t="s">
        <v>165</v>
      </c>
      <c r="G8" s="330"/>
      <c r="H8" s="338"/>
    </row>
    <row r="9" spans="1:10" ht="70.5" customHeight="1" x14ac:dyDescent="0.3">
      <c r="A9" s="152">
        <v>2015</v>
      </c>
      <c r="B9" s="156">
        <v>14</v>
      </c>
      <c r="C9" s="154">
        <v>2147459</v>
      </c>
      <c r="D9" s="153">
        <v>590810</v>
      </c>
      <c r="E9" s="153">
        <v>590263</v>
      </c>
      <c r="F9" s="153">
        <v>547</v>
      </c>
      <c r="G9" s="157">
        <v>1556649</v>
      </c>
      <c r="H9" s="155">
        <v>2015</v>
      </c>
    </row>
    <row r="10" spans="1:10" ht="70.5" customHeight="1" x14ac:dyDescent="0.3">
      <c r="A10" s="152">
        <v>2016</v>
      </c>
      <c r="B10" s="156">
        <v>14</v>
      </c>
      <c r="C10" s="154">
        <v>2264813</v>
      </c>
      <c r="D10" s="153">
        <v>556710</v>
      </c>
      <c r="E10" s="153">
        <v>554861</v>
      </c>
      <c r="F10" s="153">
        <v>1849</v>
      </c>
      <c r="G10" s="157">
        <v>1708103</v>
      </c>
      <c r="H10" s="155">
        <v>2016</v>
      </c>
    </row>
    <row r="11" spans="1:10" s="145" customFormat="1" ht="70.5" customHeight="1" x14ac:dyDescent="0.3">
      <c r="A11" s="152">
        <v>2017</v>
      </c>
      <c r="B11" s="154">
        <v>16</v>
      </c>
      <c r="C11" s="154">
        <v>2140292</v>
      </c>
      <c r="D11" s="153">
        <v>480447</v>
      </c>
      <c r="E11" s="153">
        <v>479142</v>
      </c>
      <c r="F11" s="153">
        <v>1305</v>
      </c>
      <c r="G11" s="157">
        <v>1659845</v>
      </c>
      <c r="H11" s="158">
        <v>2017</v>
      </c>
      <c r="J11" s="159"/>
    </row>
    <row r="12" spans="1:10" ht="70.5" customHeight="1" x14ac:dyDescent="0.3">
      <c r="A12" s="158">
        <v>2018</v>
      </c>
      <c r="B12" s="160">
        <v>16</v>
      </c>
      <c r="C12" s="154">
        <v>1715027</v>
      </c>
      <c r="D12" s="153">
        <v>778323</v>
      </c>
      <c r="E12" s="153">
        <v>775274</v>
      </c>
      <c r="F12" s="153">
        <v>3049</v>
      </c>
      <c r="G12" s="153">
        <v>936704</v>
      </c>
      <c r="H12" s="155">
        <v>2018</v>
      </c>
      <c r="J12" s="161"/>
    </row>
    <row r="13" spans="1:10" s="145" customFormat="1" ht="70.5" customHeight="1" thickBot="1" x14ac:dyDescent="0.35">
      <c r="A13" s="197">
        <v>2019</v>
      </c>
      <c r="B13" s="162">
        <v>16</v>
      </c>
      <c r="C13" s="107">
        <v>1477359</v>
      </c>
      <c r="D13" s="163">
        <v>676282</v>
      </c>
      <c r="E13" s="163">
        <v>675011</v>
      </c>
      <c r="F13" s="163">
        <v>1271</v>
      </c>
      <c r="G13" s="163">
        <v>801077</v>
      </c>
      <c r="H13" s="198">
        <v>2019</v>
      </c>
    </row>
    <row r="14" spans="1:10" ht="14.25" hidden="1" thickTop="1" x14ac:dyDescent="0.3">
      <c r="A14" s="164"/>
      <c r="B14" s="164"/>
      <c r="C14" s="164"/>
      <c r="D14" s="165"/>
      <c r="E14" s="165"/>
      <c r="F14" s="165"/>
      <c r="G14" s="165"/>
      <c r="H14" s="165"/>
    </row>
    <row r="15" spans="1:10" ht="14.25" thickTop="1" x14ac:dyDescent="0.3">
      <c r="A15" s="166" t="s">
        <v>203</v>
      </c>
      <c r="B15" s="166"/>
      <c r="C15" s="166"/>
      <c r="E15" s="322" t="s">
        <v>204</v>
      </c>
      <c r="F15" s="322"/>
      <c r="G15" s="322"/>
      <c r="H15" s="322"/>
    </row>
    <row r="16" spans="1:10" x14ac:dyDescent="0.3">
      <c r="A16" s="168" t="s">
        <v>166</v>
      </c>
      <c r="B16" s="168"/>
      <c r="C16" s="168"/>
      <c r="E16" s="169"/>
      <c r="F16" s="169"/>
      <c r="G16" s="169"/>
      <c r="H16" s="169"/>
    </row>
    <row r="18" spans="5:5" s="149" customFormat="1" x14ac:dyDescent="0.3">
      <c r="E18" s="171"/>
    </row>
    <row r="19" spans="5:5" s="149" customFormat="1" x14ac:dyDescent="0.3">
      <c r="E19" s="171"/>
    </row>
  </sheetData>
  <mergeCells count="9">
    <mergeCell ref="E15:H15"/>
    <mergeCell ref="A1:H1"/>
    <mergeCell ref="A2:H2"/>
    <mergeCell ref="A5:A8"/>
    <mergeCell ref="B5:B8"/>
    <mergeCell ref="C5:C8"/>
    <mergeCell ref="D5:F5"/>
    <mergeCell ref="G5:G8"/>
    <mergeCell ref="H5:H8"/>
  </mergeCells>
  <phoneticPr fontId="1" type="noConversion"/>
  <pageMargins left="0.47244094488188976" right="0.19685039370078741" top="0.78740157480314965" bottom="0.59055118110236215" header="0.59055118110236215" footer="0"/>
  <pageSetup paperSize="13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1. 자동차등록 </vt:lpstr>
      <vt:lpstr>2. 업종별 운수업체 </vt:lpstr>
      <vt:lpstr>3.영업용자동차업종별수송 </vt:lpstr>
      <vt:lpstr>4.주차장</vt:lpstr>
      <vt:lpstr>5.관광사업체등록</vt:lpstr>
      <vt:lpstr>6.주요관광지방문객수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Master</cp:lastModifiedBy>
  <cp:lastPrinted>2019-08-01T02:54:32Z</cp:lastPrinted>
  <dcterms:created xsi:type="dcterms:W3CDTF">2013-09-23T02:11:03Z</dcterms:created>
  <dcterms:modified xsi:type="dcterms:W3CDTF">2021-01-21T05:43:22Z</dcterms:modified>
</cp:coreProperties>
</file>