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8035" windowHeight="14235"/>
  </bookViews>
  <sheets>
    <sheet name="시책업무추진비 집행내역" sheetId="7" r:id="rId1"/>
    <sheet name="민간경상보조 집행내역" sheetId="1" r:id="rId2"/>
    <sheet name="민간행사보조 집행내역" sheetId="2" r:id="rId3"/>
    <sheet name="지방보조금으로 취득한 중요재산 변동현황" sheetId="4" r:id="rId4"/>
    <sheet name="2017년 지방보조사업 성과평가" sheetId="6" r:id="rId5"/>
  </sheets>
  <definedNames>
    <definedName name="_xlnm._FilterDatabase" localSheetId="4" hidden="1">'2017년 지방보조사업 성과평가'!$A$2:$G$371</definedName>
    <definedName name="_xlnm.Print_Titles" localSheetId="4">'2017년 지방보조사업 성과평가'!$1:$2</definedName>
    <definedName name="_xlnm.Print_Titles" localSheetId="1">'민간경상보조 집행내역'!$1:$2</definedName>
    <definedName name="_xlnm.Print_Titles" localSheetId="2">'민간행사보조 집행내역'!$1:$2</definedName>
    <definedName name="_xlnm.Print_Titles" localSheetId="0">'시책업무추진비 집행내역'!$1:$2</definedName>
    <definedName name="_xlnm.Print_Titles" localSheetId="3">'지방보조금으로 취득한 중요재산 변동현황'!$2:$3</definedName>
  </definedNames>
  <calcPr calcId="145621"/>
</workbook>
</file>

<file path=xl/calcChain.xml><?xml version="1.0" encoding="utf-8"?>
<calcChain xmlns="http://schemas.openxmlformats.org/spreadsheetml/2006/main">
  <c r="D138" i="6" l="1"/>
  <c r="D139" i="6"/>
  <c r="D140" i="6"/>
  <c r="D137" i="6"/>
  <c r="D95" i="6" l="1"/>
  <c r="D94" i="6"/>
  <c r="D93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4" i="6"/>
  <c r="F3" i="6"/>
  <c r="E3" i="6"/>
  <c r="C3" i="6"/>
  <c r="D3" i="6" l="1"/>
  <c r="H4" i="4"/>
  <c r="C4" i="4"/>
  <c r="E3" i="2"/>
  <c r="D3" i="2"/>
  <c r="D3" i="1" l="1"/>
  <c r="E3" i="1"/>
  <c r="C3" i="1"/>
</calcChain>
</file>

<file path=xl/sharedStrings.xml><?xml version="1.0" encoding="utf-8"?>
<sst xmlns="http://schemas.openxmlformats.org/spreadsheetml/2006/main" count="4021" uniqueCount="1777">
  <si>
    <t>보조사업명</t>
  </si>
  <si>
    <t>행사명</t>
  </si>
  <si>
    <t>사업명</t>
  </si>
  <si>
    <t>취득연도</t>
  </si>
  <si>
    <t>수량</t>
  </si>
  <si>
    <t>문화학교운영</t>
  </si>
  <si>
    <t>생활체육 교실운영</t>
  </si>
  <si>
    <t>야생동물 피해방지단 운영</t>
  </si>
  <si>
    <t>야생동물 구제단체 지원</t>
  </si>
  <si>
    <t>충남정신운동사업</t>
  </si>
  <si>
    <t>기획감사실</t>
  </si>
  <si>
    <t>주민복지실</t>
  </si>
  <si>
    <t>안전재난과</t>
  </si>
  <si>
    <t>문화체육관광과</t>
  </si>
  <si>
    <t>환경보호과</t>
  </si>
  <si>
    <t>농업지원과</t>
  </si>
  <si>
    <t>지역경제과</t>
  </si>
  <si>
    <t>산림축산과</t>
  </si>
  <si>
    <t>행정지원과</t>
  </si>
  <si>
    <t>농업기술센터</t>
  </si>
  <si>
    <t>한국자유총연맹 청양군지회 사업비</t>
  </si>
  <si>
    <t>충령사 추계 제향비</t>
  </si>
  <si>
    <t>청대사 제향비</t>
  </si>
  <si>
    <t>광복회 태극기 보급사업</t>
  </si>
  <si>
    <t>농아인의날 행사참석지원</t>
  </si>
  <si>
    <t>시각장애인경로행사 참석지원</t>
  </si>
  <si>
    <t>흰지팡이의날행사 참석지원</t>
  </si>
  <si>
    <t>지체장애인의날행사 참석지원</t>
  </si>
  <si>
    <t>장애인합동결혼식 참석지원</t>
  </si>
  <si>
    <t>장애인기능경기대회 참가지원</t>
  </si>
  <si>
    <t>수상안전 예방활동 지원</t>
  </si>
  <si>
    <t>청양군통합방위협의회 사업비</t>
  </si>
  <si>
    <t>연서회 서화강사 수당</t>
  </si>
  <si>
    <t>웃다리농악 활동지원</t>
  </si>
  <si>
    <t>웃다리농악 전국경연대회출전경비</t>
  </si>
  <si>
    <t>일반문화행사 지원</t>
  </si>
  <si>
    <t>제19회 칠갑문화제 읍면 참가비 지원</t>
  </si>
  <si>
    <t>충청남도지사배 일반남녀 풍물대회(과목변경)</t>
  </si>
  <si>
    <t>충청남도 국악제 출전(과목변경)</t>
  </si>
  <si>
    <t>충청남도지사배 민속대제전(과목변경)</t>
  </si>
  <si>
    <t>전통향교 문화기행 지원</t>
  </si>
  <si>
    <t>청양향교 기자재 구입 지원</t>
  </si>
  <si>
    <t>백제문화체험축제기념 대회 개최</t>
  </si>
  <si>
    <t>레저스포츠교실 운영</t>
  </si>
  <si>
    <t>바둑교실운영</t>
  </si>
  <si>
    <t>유소년스포츠 교실운영</t>
  </si>
  <si>
    <t>생활체육 지도자 활동지원(추가)</t>
  </si>
  <si>
    <t>생존수영 생활체육 프로그램 개설</t>
  </si>
  <si>
    <t>도 어르신 생활체육대회 출전 지원</t>
  </si>
  <si>
    <t>충남도민 생활체육대회 출전 지원</t>
  </si>
  <si>
    <t>도 장애인체육대회 출전지원</t>
  </si>
  <si>
    <t>도 시각장애인체육대회 출전지원</t>
  </si>
  <si>
    <t>도 청각장애인체육대회 출전지원</t>
  </si>
  <si>
    <t>전국 지체장애인체육대회 출전지원</t>
  </si>
  <si>
    <t>장애인체육회 대회출전 훈련장비 구입</t>
  </si>
  <si>
    <t>청양군지속가능발전협의회 사업비</t>
  </si>
  <si>
    <t>야생동물 폐사체 처리 지원</t>
  </si>
  <si>
    <t>친환경농업인 활성화 교육</t>
  </si>
  <si>
    <t>친환경농업인 선진지 견학</t>
  </si>
  <si>
    <t>친환경 농산물 직거래 택배비 지원</t>
  </si>
  <si>
    <t>고향쌀 택배비 지원</t>
  </si>
  <si>
    <t>쌀 포장재 지원</t>
  </si>
  <si>
    <t>농업전략작목육성(삼광벼 장려금 지원)</t>
  </si>
  <si>
    <t>농업전략작목육성(삼광벼 도복경감제 지원)</t>
  </si>
  <si>
    <t>농민회 농활사업 지원</t>
  </si>
  <si>
    <t>새농민회 선진사업 지원</t>
  </si>
  <si>
    <t>농가주부모임 사업지원</t>
  </si>
  <si>
    <t>우수농업인 선진지 견학</t>
  </si>
  <si>
    <t>농업경영인 전국대회 참가</t>
  </si>
  <si>
    <t>여성농업인 도대회 참가</t>
  </si>
  <si>
    <t>충남농민 전진대회 참가</t>
  </si>
  <si>
    <t>여성농업인대회 참가</t>
  </si>
  <si>
    <t>쌀 전업농 전국대회 참가</t>
  </si>
  <si>
    <t>농업경영인 으뜸농산물 경진대회 참가</t>
  </si>
  <si>
    <t>여성농업인 전국대회 참가</t>
  </si>
  <si>
    <t>우수농업인 해외 선진농업 벤치마킹 지원</t>
  </si>
  <si>
    <t>명품 농특산물판매를 위한 지원(명품고추 선별위원수당 지원사업)</t>
  </si>
  <si>
    <t>명품 농특산물판매를 위한 지원(청양고추 잔류농약검증 품질관리 지원사업)</t>
  </si>
  <si>
    <t>절임배추 유통활성화 지원사업</t>
  </si>
  <si>
    <t>농촌체험마을 도농교류행사 지원</t>
  </si>
  <si>
    <t>중소기업 지식재산 지원사업</t>
  </si>
  <si>
    <t>전통시장 박람회 견학</t>
  </si>
  <si>
    <t>기업인 해외선진기업 벤치마킹 지원</t>
  </si>
  <si>
    <t>농공단지 입주기업육성</t>
  </si>
  <si>
    <t>교통문화활동 지원</t>
  </si>
  <si>
    <t>교통안전 반사조끼 구입지원</t>
  </si>
  <si>
    <t>교통문화활동 방한복 지원</t>
  </si>
  <si>
    <t>송전선로 주변지역 지원사업</t>
  </si>
  <si>
    <t>표고공동선별회 물류비 지원</t>
  </si>
  <si>
    <t>표고버섯 충해방재 약재비 등 지원</t>
  </si>
  <si>
    <t>소 고급육 생산제 지원</t>
  </si>
  <si>
    <t>사슴농가 인공수정료 지원</t>
  </si>
  <si>
    <t>양봉농가 장비지원</t>
  </si>
  <si>
    <t>축산인 한마음대회 소비촉진 홍보 지원</t>
  </si>
  <si>
    <t>가축분뇨 수분조절제 지원</t>
  </si>
  <si>
    <t>축산환경(악취제거) 개선사업</t>
  </si>
  <si>
    <t>축산물 소비홍보 지원</t>
  </si>
  <si>
    <t>이장 정례회의 운영</t>
  </si>
  <si>
    <t>충남도 이장 한마음행사 참가</t>
  </si>
  <si>
    <t>행정동우회 사업비</t>
  </si>
  <si>
    <t>민족통일협의회 사업비</t>
  </si>
  <si>
    <t>법사랑위원회 사업비</t>
  </si>
  <si>
    <t>재향경우회 사업비</t>
  </si>
  <si>
    <t>해병대전우회 사업비</t>
  </si>
  <si>
    <t>재향군인회 사업비</t>
  </si>
  <si>
    <t>민족통일 청양군협의회 안보현장 견학</t>
  </si>
  <si>
    <t>도의새마을운동 촉진대회 참석</t>
  </si>
  <si>
    <t>전국 새마을지도자대회 참석</t>
  </si>
  <si>
    <t>고부한마음 대행진 참석</t>
  </si>
  <si>
    <t>도의여인상 시상식 참석</t>
  </si>
  <si>
    <t>새마을 읍면 협의회 사업비</t>
  </si>
  <si>
    <t>새마을 읍면 부녀회 사업비</t>
  </si>
  <si>
    <t>새마을지회 사업비</t>
  </si>
  <si>
    <t>모범새마을지도자 선진지 연수</t>
  </si>
  <si>
    <t>새마을지도자 수련대회(과목변경)</t>
  </si>
  <si>
    <t>여성(군민)도의교실 운영</t>
  </si>
  <si>
    <t>충효예교실 운영</t>
  </si>
  <si>
    <t>바르게살기운동 전국회원대회 참석</t>
  </si>
  <si>
    <t>바르게살기운동 충남회원전진대회 참석</t>
  </si>
  <si>
    <t>예절 우수실천사례 발표대회 참석</t>
  </si>
  <si>
    <t>전국 여성지도자대회 참석</t>
  </si>
  <si>
    <t>전국 청년·대학생대회 참석</t>
  </si>
  <si>
    <t>바르게살기운동 읍면위원회 사업비</t>
  </si>
  <si>
    <t>바르게살기운동 협의회 사업비</t>
  </si>
  <si>
    <t>바르게살기 봉사활동용 피복구입</t>
  </si>
  <si>
    <t>도자율방범연합회 한마음체육대회 참석</t>
  </si>
  <si>
    <t>자율방범대 교육지원</t>
  </si>
  <si>
    <t>적십자 봉사회 독거노인 및 소년소녀가장 지원사업</t>
  </si>
  <si>
    <t xml:space="preserve"> 적십자 봉사회 조끼구입</t>
  </si>
  <si>
    <t>우수평생학습동아리 지원</t>
  </si>
  <si>
    <t>문해백일장</t>
  </si>
  <si>
    <t>신소득작목 옻나무,호두나무 단지 조성</t>
  </si>
  <si>
    <t>청양 농업최고경영자 과정 운영</t>
  </si>
  <si>
    <t>품목농업인연구협의회 6차산업화 지원</t>
  </si>
  <si>
    <t>농식품가공 전문가양성과정 운영</t>
  </si>
  <si>
    <t>귀농귀촌통합아카데미</t>
  </si>
  <si>
    <t>예비귀농귀촌인 맞춤형 교육</t>
  </si>
  <si>
    <t>비 고</t>
    <phoneticPr fontId="19" type="noConversion"/>
  </si>
  <si>
    <t>정산 3.1만세운동 재현행사</t>
  </si>
  <si>
    <t>3.1만세운동 합동위령제(정산)</t>
  </si>
  <si>
    <t>3.1만세운동 기념행사(운곡)</t>
  </si>
  <si>
    <t>워크숍 개최</t>
  </si>
  <si>
    <t>사회복지의 날 기념식</t>
  </si>
  <si>
    <t>노인의 날 행사지원</t>
  </si>
  <si>
    <t>어린이날 행사지원</t>
  </si>
  <si>
    <t>장애인의 날 행사 지원</t>
  </si>
  <si>
    <t>자원봉사자의 날 행사</t>
  </si>
  <si>
    <t>전시회유치(향토작가 및 출향작가전)</t>
  </si>
  <si>
    <t>민속마을제 제물비 지원</t>
  </si>
  <si>
    <t>전국청소년기악경연대회</t>
  </si>
  <si>
    <t>지역문화예술단체지원사업(군 공모)</t>
  </si>
  <si>
    <t>좋은 책 알리기 문화행사 지원</t>
  </si>
  <si>
    <t>전통향교및사당 운영 보조</t>
  </si>
  <si>
    <t>전통향교 기로연 행사 보조</t>
  </si>
  <si>
    <t>면암서화공모대전 개최</t>
  </si>
  <si>
    <t>추계제향 행사지원</t>
  </si>
  <si>
    <t>군 어머니 생활체육대회 개최 지원</t>
  </si>
  <si>
    <t>농업경영인 체육대회</t>
  </si>
  <si>
    <t>칠갑산 로컬푸드 농민장터 행사사업 보조</t>
  </si>
  <si>
    <t>동막골 뻔데기 주름축제 지원</t>
  </si>
  <si>
    <t>임산물 기술교육(밤,표고,산양삼 등)</t>
  </si>
  <si>
    <t>임업후계자 역량강화 교육</t>
  </si>
  <si>
    <t>청양군수배 전국 민물낚시대회</t>
  </si>
  <si>
    <t>신년 해맞이행사</t>
  </si>
  <si>
    <t>청양군 이장 한마음대회</t>
  </si>
  <si>
    <t>청양군 이장 신년교례회 및 정기총회</t>
  </si>
  <si>
    <t>모범이장 선진지 견학</t>
  </si>
  <si>
    <t>신년 미궐산 해맞이행사</t>
  </si>
  <si>
    <t>신년 백월산 해맞이행사</t>
  </si>
  <si>
    <t>화성면 번영의종 타종식행사</t>
  </si>
  <si>
    <t>비봉면 면민의종 타종식행사</t>
  </si>
  <si>
    <t>정산면민 안녕기원제</t>
  </si>
  <si>
    <t>장평면민 안녕기원제</t>
  </si>
  <si>
    <t>모범 새마을지도자 연수</t>
  </si>
  <si>
    <t>새마을지도자 경진대회</t>
  </si>
  <si>
    <t>독서경진대회</t>
  </si>
  <si>
    <t>재활용품모으기 경진대회</t>
  </si>
  <si>
    <t>직장새마을회원 체험수기 공모 경진대회</t>
  </si>
  <si>
    <t>바르게살기 회원 한마음다짐대회</t>
  </si>
  <si>
    <t>바르게살기운동 회원 연수</t>
  </si>
  <si>
    <t>자율방범연합대 한마음체육대회</t>
  </si>
  <si>
    <t>적십자봉사회 한마음 행사</t>
  </si>
  <si>
    <t>농업인의 날 및 칠갑산 산야초축제 행사 운영</t>
  </si>
  <si>
    <t>농업인학습단체 6차산업화 워크숍 개최지원</t>
  </si>
  <si>
    <t>농업인학습단체 행사지원</t>
  </si>
  <si>
    <t>생활기술과제보급 실천행사</t>
  </si>
  <si>
    <t>사랑의 전통장 담그기 나눔행사</t>
  </si>
  <si>
    <t>한여름 칠갑산 지천 천렵체험 캠프운영</t>
  </si>
  <si>
    <t>세계고추및산야초품종전시관운영</t>
  </si>
  <si>
    <t>한국자유총연맹청양군지회 외 3개소</t>
    <phoneticPr fontId="19" type="noConversion"/>
  </si>
  <si>
    <t>전몰군경227복지회</t>
  </si>
  <si>
    <t>화성면독립유공자유족회</t>
  </si>
  <si>
    <t>광복회청양군분회</t>
  </si>
  <si>
    <t>농아인협회</t>
  </si>
  <si>
    <t>시각장애인연합회</t>
  </si>
  <si>
    <t>지체장애인협회</t>
  </si>
  <si>
    <t>청양군 지역자율방재단</t>
    <phoneticPr fontId="19" type="noConversion"/>
  </si>
  <si>
    <t>청양군통합합방위협의회</t>
    <phoneticPr fontId="19" type="noConversion"/>
  </si>
  <si>
    <t>청양문화원</t>
  </si>
  <si>
    <t>청양연서회</t>
  </si>
  <si>
    <t>충청웃다리농악보존회</t>
  </si>
  <si>
    <t>청양군 불자연합회 외2</t>
  </si>
  <si>
    <t>읍면체육회</t>
  </si>
  <si>
    <t>한국국악협회 청양군지부</t>
  </si>
  <si>
    <t>청양군체육회</t>
  </si>
  <si>
    <t>청양향교</t>
  </si>
  <si>
    <t>향교 및 도촌사 관리자 외 5개소</t>
    <phoneticPr fontId="19" type="noConversion"/>
  </si>
  <si>
    <t>청양군장애인체육회</t>
  </si>
  <si>
    <t>야생동물피해방지봉사단</t>
  </si>
  <si>
    <t>청양군야생생물관리협회</t>
  </si>
  <si>
    <t>청양군야생생물관리협회 외2</t>
  </si>
  <si>
    <t>청양군지속가능발전협의회</t>
    <phoneticPr fontId="19" type="noConversion"/>
  </si>
  <si>
    <t>청양친환경쌀영농조합법인</t>
  </si>
  <si>
    <t>청양유기농영농조합법인 외 3개 단체</t>
  </si>
  <si>
    <t>정산농협외 1</t>
  </si>
  <si>
    <t>양곡가공협회</t>
  </si>
  <si>
    <t>청양농협 외 2</t>
  </si>
  <si>
    <t>농협중앙회청양군지부</t>
  </si>
  <si>
    <t>미추진</t>
  </si>
  <si>
    <t>청양군 새농민회</t>
  </si>
  <si>
    <t>농가주부모임청양군연합회</t>
  </si>
  <si>
    <t>울금연구회</t>
  </si>
  <si>
    <t>농업경영인연합회</t>
  </si>
  <si>
    <t>여성농업인연합회</t>
  </si>
  <si>
    <t>청양군농민회</t>
  </si>
  <si>
    <t>쌀전업농연합회</t>
  </si>
  <si>
    <t>청양읍 국종익 외 26</t>
  </si>
  <si>
    <t>청양농협청양고추가공공장</t>
  </si>
  <si>
    <t>청양군절임배추협의회</t>
  </si>
  <si>
    <t>농촌체험휴양마을협의회</t>
  </si>
  <si>
    <t>충남북부상공회의소 충남지식재산센터</t>
  </si>
  <si>
    <t>청양시장상인회</t>
  </si>
  <si>
    <t>청양군 기업인협의회(대표 한일욱)</t>
  </si>
  <si>
    <t>한스텍(대표 정한수)</t>
  </si>
  <si>
    <t>청양군 모범운전자회</t>
  </si>
  <si>
    <t>사단법인 대한노인회청양군지회</t>
  </si>
  <si>
    <t>(사)해병대전우회 청양지회</t>
  </si>
  <si>
    <t xml:space="preserve">청양읍  청수리장 외 7개 마을 </t>
  </si>
  <si>
    <t>양봉협회청양군지부</t>
  </si>
  <si>
    <t>한우협회외 2개소</t>
  </si>
  <si>
    <t>노O수외 313농가</t>
    <phoneticPr fontId="19" type="noConversion"/>
  </si>
  <si>
    <t>명O식 외 13명</t>
    <phoneticPr fontId="19" type="noConversion"/>
  </si>
  <si>
    <t>김O희외 96명</t>
    <phoneticPr fontId="19" type="noConversion"/>
  </si>
  <si>
    <t>표고공동선별회(황O동)</t>
    <phoneticPr fontId="19" type="noConversion"/>
  </si>
  <si>
    <t>표고생산자협의회(황O동)</t>
    <phoneticPr fontId="19" type="noConversion"/>
  </si>
  <si>
    <t>정O희</t>
    <phoneticPr fontId="19" type="noConversion"/>
  </si>
  <si>
    <t>국O설외 149농가</t>
    <phoneticPr fontId="19" type="noConversion"/>
  </si>
  <si>
    <t>새마을운동청양군지회</t>
  </si>
  <si>
    <t>바르게살기운동청양군협의회</t>
  </si>
  <si>
    <t>청양향교,정산향교</t>
  </si>
  <si>
    <t>바르게살기운동 청양군협의회</t>
  </si>
  <si>
    <t>충남정신운동청양지구협의회</t>
  </si>
  <si>
    <t>청양군자율방범연합대</t>
  </si>
  <si>
    <t>대한적십자봉사회 청양지구협의회</t>
  </si>
  <si>
    <t>휴먼앤아트 임인주 외 4개 동아리</t>
  </si>
  <si>
    <t>청양군이장연합회(유O종)</t>
    <phoneticPr fontId="19" type="noConversion"/>
  </si>
  <si>
    <t>지방행정동우회장</t>
    <phoneticPr fontId="19" type="noConversion"/>
  </si>
  <si>
    <t>민족통일 협의회장</t>
    <phoneticPr fontId="19" type="noConversion"/>
  </si>
  <si>
    <t>법사랑위원회장</t>
    <phoneticPr fontId="19" type="noConversion"/>
  </si>
  <si>
    <t>재향경우회장</t>
    <phoneticPr fontId="19" type="noConversion"/>
  </si>
  <si>
    <t>해병대전우회장</t>
    <phoneticPr fontId="19" type="noConversion"/>
  </si>
  <si>
    <t>재향군인회장</t>
    <phoneticPr fontId="19" type="noConversion"/>
  </si>
  <si>
    <t>사)한국문해교육협회</t>
    <phoneticPr fontId="19" type="noConversion"/>
  </si>
  <si>
    <t>MBC귀농아카데미</t>
    <phoneticPr fontId="19" type="noConversion"/>
  </si>
  <si>
    <t>이O문</t>
    <phoneticPr fontId="19" type="noConversion"/>
  </si>
  <si>
    <t>단국대학교 천안캠퍼스 산학협력단</t>
    <phoneticPr fontId="19" type="noConversion"/>
  </si>
  <si>
    <t>청양군품목농업인연구협의회</t>
    <phoneticPr fontId="19" type="noConversion"/>
  </si>
  <si>
    <t>정푸드컨설팅</t>
    <phoneticPr fontId="19" type="noConversion"/>
  </si>
  <si>
    <t>청양군귀농귀촌협의회</t>
    <phoneticPr fontId="19" type="noConversion"/>
  </si>
  <si>
    <t>계</t>
    <phoneticPr fontId="19" type="noConversion"/>
  </si>
  <si>
    <t>122개 사업</t>
    <phoneticPr fontId="19" type="noConversion"/>
  </si>
  <si>
    <t>정산3.1만세운동현창회</t>
    <phoneticPr fontId="19" type="noConversion"/>
  </si>
  <si>
    <t>정산백곡3.1만세운동유족회</t>
    <phoneticPr fontId="19" type="noConversion"/>
  </si>
  <si>
    <t>운곡3.1만세운동유족회</t>
    <phoneticPr fontId="19" type="noConversion"/>
  </si>
  <si>
    <t>청양군사회복지협의회</t>
    <phoneticPr fontId="19" type="noConversion"/>
  </si>
  <si>
    <t>청양군사회복지협의회</t>
    <phoneticPr fontId="19" type="noConversion"/>
  </si>
  <si>
    <t>(사)대한노인회청양군지회</t>
    <phoneticPr fontId="19" type="noConversion"/>
  </si>
  <si>
    <t>청양어린이날행사추진위원회</t>
    <phoneticPr fontId="19" type="noConversion"/>
  </si>
  <si>
    <t>(사)지체장애인협회 청양군지회</t>
    <phoneticPr fontId="19" type="noConversion"/>
  </si>
  <si>
    <t>(사)청양군자원봉사센터</t>
    <phoneticPr fontId="19" type="noConversion"/>
  </si>
  <si>
    <t>8월</t>
    <phoneticPr fontId="19" type="noConversion"/>
  </si>
  <si>
    <t>한국미술협회 청양지부</t>
  </si>
  <si>
    <t>2월~10월</t>
    <phoneticPr fontId="19" type="noConversion"/>
  </si>
  <si>
    <t>11월</t>
    <phoneticPr fontId="19" type="noConversion"/>
  </si>
  <si>
    <t>3월~12월</t>
    <phoneticPr fontId="19" type="noConversion"/>
  </si>
  <si>
    <t>어린이책시민연대 청양지회</t>
  </si>
  <si>
    <t>3월~11월</t>
    <phoneticPr fontId="19" type="noConversion"/>
  </si>
  <si>
    <t xml:space="preserve">정산향교 전교 외 7개소 </t>
    <phoneticPr fontId="19" type="noConversion"/>
  </si>
  <si>
    <t>11월~12월</t>
    <phoneticPr fontId="19" type="noConversion"/>
  </si>
  <si>
    <t>정산향교 전교, 청양향교 전교</t>
    <phoneticPr fontId="19" type="noConversion"/>
  </si>
  <si>
    <t>3월~4월</t>
    <phoneticPr fontId="19" type="noConversion"/>
  </si>
  <si>
    <t>대한민국면암서화협회</t>
    <phoneticPr fontId="19" type="noConversion"/>
  </si>
  <si>
    <t>모덕회 회장</t>
    <phoneticPr fontId="19" type="noConversion"/>
  </si>
  <si>
    <t>청양군체육회</t>
    <phoneticPr fontId="19" type="noConversion"/>
  </si>
  <si>
    <t>3월 ~ 11월</t>
    <phoneticPr fontId="19" type="noConversion"/>
  </si>
  <si>
    <t>유통저장보관시설</t>
    <phoneticPr fontId="19" type="noConversion"/>
  </si>
  <si>
    <t>청양농협</t>
    <phoneticPr fontId="19" type="noConversion"/>
  </si>
  <si>
    <t>곡물건조기</t>
    <phoneticPr fontId="19" type="noConversion"/>
  </si>
  <si>
    <t>30톤</t>
    <phoneticPr fontId="19" type="noConversion"/>
  </si>
  <si>
    <t>청양읍문화예술로 72</t>
    <phoneticPr fontId="19" type="noConversion"/>
  </si>
  <si>
    <t>신규취득</t>
    <phoneticPr fontId="19" type="noConversion"/>
  </si>
  <si>
    <t>고품질쌀유통활성화</t>
    <phoneticPr fontId="19" type="noConversion"/>
  </si>
  <si>
    <t>화성농협</t>
    <phoneticPr fontId="19" type="noConversion"/>
  </si>
  <si>
    <t>비봉면 록평용당로 40</t>
    <phoneticPr fontId="19" type="noConversion"/>
  </si>
  <si>
    <t>17 원예용 비가림시설 지원사업</t>
    <phoneticPr fontId="19" type="noConversion"/>
  </si>
  <si>
    <t>원예용 비가림시설</t>
    <phoneticPr fontId="19" type="noConversion"/>
  </si>
  <si>
    <t>정산면 광생리 390-1</t>
    <phoneticPr fontId="19" type="noConversion"/>
  </si>
  <si>
    <t>청남면 인양리 730-13</t>
    <phoneticPr fontId="19" type="noConversion"/>
  </si>
  <si>
    <t>장평면 관현리 70-18</t>
    <phoneticPr fontId="19" type="noConversion"/>
  </si>
  <si>
    <t>남양면 흥산리 614-2</t>
    <phoneticPr fontId="19" type="noConversion"/>
  </si>
  <si>
    <t>장평면 분향리 797-18, 19</t>
    <phoneticPr fontId="19" type="noConversion"/>
  </si>
  <si>
    <t>청남면 동강리 662-3,662-4</t>
    <phoneticPr fontId="19" type="noConversion"/>
  </si>
  <si>
    <t>장평면 대흥리 629, 629-1, 629-2</t>
    <phoneticPr fontId="19" type="noConversion"/>
  </si>
  <si>
    <t>청남면 인양리 737-13</t>
    <phoneticPr fontId="19" type="noConversion"/>
  </si>
  <si>
    <t>16 원예용 비가림시설 지원사업</t>
    <phoneticPr fontId="19" type="noConversion"/>
  </si>
  <si>
    <t>대치면 주정리 33-1</t>
    <phoneticPr fontId="20" type="noConversion"/>
  </si>
  <si>
    <t>장평면 낙지리 619-4</t>
    <phoneticPr fontId="20" type="noConversion"/>
  </si>
  <si>
    <t>목면 본의리 138-3</t>
    <phoneticPr fontId="20" type="noConversion"/>
  </si>
  <si>
    <t>장평면 분향리 798-5</t>
    <phoneticPr fontId="19" type="noConversion"/>
  </si>
  <si>
    <t>16년 원예작물 고품질 생산시범 사업</t>
    <phoneticPr fontId="19" type="noConversion"/>
  </si>
  <si>
    <t>칠갑마늘영농조합법인</t>
    <phoneticPr fontId="19" type="noConversion"/>
  </si>
  <si>
    <t>창고동</t>
    <phoneticPr fontId="19" type="noConversion"/>
  </si>
  <si>
    <t>청양읍 청수리 906-17</t>
    <phoneticPr fontId="19" type="noConversion"/>
  </si>
  <si>
    <t>17년 농업전략작목육성 지원사업</t>
    <phoneticPr fontId="19" type="noConversion"/>
  </si>
  <si>
    <t>농산물유통시설현대화사업</t>
    <phoneticPr fontId="19" type="noConversion"/>
  </si>
  <si>
    <t>화성농업협동조합</t>
    <phoneticPr fontId="19" type="noConversion"/>
  </si>
  <si>
    <t>농산물집하장</t>
    <phoneticPr fontId="19" type="noConversion"/>
  </si>
  <si>
    <t>철골구조661㎡</t>
    <phoneticPr fontId="19" type="noConversion"/>
  </si>
  <si>
    <t>농산물지역유통시설지원사업</t>
    <phoneticPr fontId="19" type="noConversion"/>
  </si>
  <si>
    <t>지게차</t>
    <phoneticPr fontId="19" type="noConversion"/>
  </si>
  <si>
    <t>두산지게차</t>
    <phoneticPr fontId="19" type="noConversion"/>
  </si>
  <si>
    <t>청양군 청남면 가늠자길 65</t>
    <phoneticPr fontId="19" type="noConversion"/>
  </si>
  <si>
    <t>청양군 정산면 마치리 152</t>
    <phoneticPr fontId="19" type="noConversion"/>
  </si>
  <si>
    <t>청양군청남면 외직길 59-7</t>
    <phoneticPr fontId="19" type="noConversion"/>
  </si>
  <si>
    <t>청양군 청남면 한터길 32</t>
    <phoneticPr fontId="19" type="noConversion"/>
  </si>
  <si>
    <t>청양군 청양읍 청산로 29</t>
    <phoneticPr fontId="19" type="noConversion"/>
  </si>
  <si>
    <t>청양군 정산면 충의로 1919-29</t>
    <phoneticPr fontId="19" type="noConversion"/>
  </si>
  <si>
    <t>청양군 비봉면 갈마동길 49-29</t>
    <phoneticPr fontId="19" type="noConversion"/>
  </si>
  <si>
    <t>청양군 대치면 탄정길 20</t>
    <phoneticPr fontId="19" type="noConversion"/>
  </si>
  <si>
    <t>청양군 정산면 광생리 377-2</t>
    <phoneticPr fontId="19" type="noConversion"/>
  </si>
  <si>
    <t>청양군 비봉면 상록길 41</t>
    <phoneticPr fontId="19" type="noConversion"/>
  </si>
  <si>
    <t>학교급식지원센터 운영 활성화 지원사업</t>
    <phoneticPr fontId="19" type="noConversion"/>
  </si>
  <si>
    <t>저온저장고</t>
    <phoneticPr fontId="19" type="noConversion"/>
  </si>
  <si>
    <t>84㎡</t>
    <phoneticPr fontId="19" type="noConversion"/>
  </si>
  <si>
    <t>청양군 화성면 신수길 207-37</t>
    <phoneticPr fontId="19" type="noConversion"/>
  </si>
  <si>
    <t>2월~12월</t>
    <phoneticPr fontId="19" type="noConversion"/>
  </si>
  <si>
    <t>청양군고사리작목반외4</t>
    <phoneticPr fontId="19" type="noConversion"/>
  </si>
  <si>
    <t>(사)임업후계자 청양군지부</t>
    <phoneticPr fontId="19" type="noConversion"/>
  </si>
  <si>
    <t>9월</t>
    <phoneticPr fontId="19" type="noConversion"/>
  </si>
  <si>
    <t>청양군낚시연합회</t>
    <phoneticPr fontId="19" type="noConversion"/>
  </si>
  <si>
    <t>표고재배시설지원</t>
  </si>
  <si>
    <r>
      <t>김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숙</t>
    </r>
  </si>
  <si>
    <t>원목표고하우스</t>
  </si>
  <si>
    <r>
      <t>원목</t>
    </r>
    <r>
      <rPr>
        <sz val="10"/>
        <color rgb="FF000000"/>
        <rFont val="휴먼명조"/>
        <family val="3"/>
        <charset val="129"/>
      </rPr>
      <t>2</t>
    </r>
    <r>
      <rPr>
        <sz val="10"/>
        <color rgb="FF000000"/>
        <rFont val="맑은 고딕"/>
        <family val="3"/>
        <charset val="129"/>
        <scheme val="minor"/>
      </rPr>
      <t>형</t>
    </r>
  </si>
  <si>
    <t>남양면 용두리</t>
  </si>
  <si>
    <t>신규취득</t>
  </si>
  <si>
    <r>
      <t>복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덕</t>
    </r>
  </si>
  <si>
    <t>9,70</t>
  </si>
  <si>
    <t xml:space="preserve">대치면 주정리 </t>
  </si>
  <si>
    <r>
      <t>고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열</t>
    </r>
  </si>
  <si>
    <t xml:space="preserve">남양면 신왕리 </t>
  </si>
  <si>
    <r>
      <t>조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환</t>
    </r>
  </si>
  <si>
    <t>배지표고하우스</t>
  </si>
  <si>
    <r>
      <t>배지</t>
    </r>
    <r>
      <rPr>
        <sz val="10"/>
        <color rgb="FF000000"/>
        <rFont val="휴먼명조"/>
        <family val="3"/>
        <charset val="129"/>
      </rPr>
      <t>2</t>
    </r>
    <r>
      <rPr>
        <sz val="10"/>
        <color rgb="FF000000"/>
        <rFont val="맑은 고딕"/>
        <family val="3"/>
        <charset val="129"/>
        <scheme val="minor"/>
      </rPr>
      <t>형</t>
    </r>
  </si>
  <si>
    <t>청양읍 청수리</t>
  </si>
  <si>
    <r>
      <t>유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순</t>
    </r>
  </si>
  <si>
    <t xml:space="preserve">대치면 상갑리 </t>
  </si>
  <si>
    <r>
      <t>박</t>
    </r>
    <r>
      <rPr>
        <sz val="10"/>
        <color rgb="FF000000"/>
        <rFont val="휴먼명조"/>
        <family val="3"/>
        <charset val="129"/>
      </rPr>
      <t>*</t>
    </r>
  </si>
  <si>
    <t>대치면 대치리</t>
  </si>
  <si>
    <r>
      <t>김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영</t>
    </r>
  </si>
  <si>
    <t>청남면 왕진리</t>
  </si>
  <si>
    <r>
      <t>전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복</t>
    </r>
  </si>
  <si>
    <t xml:space="preserve">남양면 매곡리 </t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</si>
  <si>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재</t>
    </r>
  </si>
  <si>
    <t>비봉면 신원리</t>
  </si>
  <si>
    <r>
      <t>하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수</t>
    </r>
  </si>
  <si>
    <t xml:space="preserve">비봉면 록평리 </t>
  </si>
  <si>
    <t>친환경방제장비지원</t>
  </si>
  <si>
    <r>
      <t>박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서</t>
    </r>
  </si>
  <si>
    <t>포충등</t>
  </si>
  <si>
    <r>
      <t>트랩피아</t>
    </r>
    <r>
      <rPr>
        <sz val="10"/>
        <color rgb="FF000000"/>
        <rFont val="휴먼명조"/>
        <family val="3"/>
        <charset val="129"/>
      </rPr>
      <t>360*500</t>
    </r>
  </si>
  <si>
    <t xml:space="preserve">청양읍 벽천리 </t>
  </si>
  <si>
    <r>
      <t>최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환</t>
    </r>
  </si>
  <si>
    <t xml:space="preserve">운곡면 위라리 </t>
  </si>
  <si>
    <r>
      <t>표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수</t>
    </r>
  </si>
  <si>
    <t xml:space="preserve">정산면 송학리 </t>
  </si>
  <si>
    <r>
      <t>진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윤</t>
    </r>
  </si>
  <si>
    <t xml:space="preserve">목면 신흥리 </t>
  </si>
  <si>
    <r>
      <t>황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환</t>
    </r>
  </si>
  <si>
    <t xml:space="preserve">청남면 청소리 </t>
  </si>
  <si>
    <r>
      <t>김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태</t>
    </r>
  </si>
  <si>
    <t xml:space="preserve">장평면 은곡리 </t>
  </si>
  <si>
    <r>
      <t>박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희</t>
    </r>
  </si>
  <si>
    <t xml:space="preserve">화성면 농암리 </t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</si>
  <si>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노</t>
    </r>
  </si>
  <si>
    <t>장평면 죽림리</t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</si>
  <si>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윤</t>
    </r>
  </si>
  <si>
    <t>장평면 지천리</t>
  </si>
  <si>
    <r>
      <t>임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자</t>
    </r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</si>
  <si>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희</t>
    </r>
  </si>
  <si>
    <r>
      <t>시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철</t>
    </r>
  </si>
  <si>
    <t>남양면 신왕리</t>
  </si>
  <si>
    <t>산림경영복합단지조성</t>
  </si>
  <si>
    <t>임업용관정</t>
  </si>
  <si>
    <t>중형</t>
  </si>
  <si>
    <t>남양면 백금리</t>
  </si>
  <si>
    <t>대추등생산시설지원</t>
  </si>
  <si>
    <r>
      <t>김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민</t>
    </r>
  </si>
  <si>
    <t>임업용 관정</t>
  </si>
  <si>
    <t>남양면 대봉리</t>
  </si>
  <si>
    <r>
      <t>한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수</t>
    </r>
  </si>
  <si>
    <r>
      <t>윤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우</t>
    </r>
  </si>
  <si>
    <r>
      <t>윤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하</t>
    </r>
  </si>
  <si>
    <t xml:space="preserve">운곡면 신대리 </t>
  </si>
  <si>
    <r>
      <t>복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한</t>
    </r>
  </si>
  <si>
    <t>대치면 탄정리</t>
  </si>
  <si>
    <r>
      <t>조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만</t>
    </r>
  </si>
  <si>
    <r>
      <t>전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식</t>
    </r>
  </si>
  <si>
    <t>청남면 인양리</t>
  </si>
  <si>
    <t>지역임산물생산육성</t>
  </si>
  <si>
    <t>**조경수작목반</t>
    <phoneticPr fontId="19" type="noConversion"/>
  </si>
  <si>
    <r>
      <t>묘목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동력분무기</t>
    </r>
  </si>
  <si>
    <r>
      <t>단품나무에코</t>
    </r>
    <r>
      <rPr>
        <sz val="10"/>
        <color rgb="FF000000"/>
        <rFont val="휴먼명조"/>
        <family val="3"/>
        <charset val="129"/>
      </rPr>
      <t>800f</t>
    </r>
  </si>
  <si>
    <t>비봉면 중묵리</t>
  </si>
  <si>
    <t>임산물유통기반조성</t>
  </si>
  <si>
    <r>
      <t>강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식</t>
    </r>
  </si>
  <si>
    <t>냉동탑차</t>
  </si>
  <si>
    <r>
      <t>HR-3HRSKKA-E621</t>
    </r>
    <r>
      <rPr>
        <sz val="10"/>
        <color rgb="FF000000"/>
        <rFont val="맑은 고딕"/>
        <family val="3"/>
        <charset val="129"/>
        <scheme val="minor"/>
      </rPr>
      <t>포터Ⅱ</t>
    </r>
  </si>
  <si>
    <t>정산면 대박리</t>
  </si>
  <si>
    <t>임산물저장시설지원</t>
  </si>
  <si>
    <r>
      <t>홍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순</t>
    </r>
  </si>
  <si>
    <t>저온저장고</t>
  </si>
  <si>
    <r>
      <t>13.5</t>
    </r>
    <r>
      <rPr>
        <sz val="10"/>
        <color rgb="FF000000"/>
        <rFont val="맑은 고딕"/>
        <family val="3"/>
        <charset val="129"/>
        <scheme val="minor"/>
      </rPr>
      <t>㎡</t>
    </r>
  </si>
  <si>
    <t>운곡면 영양리</t>
  </si>
  <si>
    <r>
      <t>방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원</t>
    </r>
  </si>
  <si>
    <r>
      <t>10</t>
    </r>
    <r>
      <rPr>
        <sz val="10"/>
        <color rgb="FF000000"/>
        <rFont val="맑은 고딕"/>
        <family val="3"/>
        <charset val="129"/>
        <scheme val="minor"/>
      </rPr>
      <t>㎡</t>
    </r>
  </si>
  <si>
    <t>남양면 온암리</t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</si>
  <si>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자</t>
    </r>
  </si>
  <si>
    <r>
      <t>9.9</t>
    </r>
    <r>
      <rPr>
        <sz val="10"/>
        <color rgb="FF000000"/>
        <rFont val="맑은 고딕"/>
        <family val="3"/>
        <charset val="129"/>
        <scheme val="minor"/>
      </rPr>
      <t>㎡</t>
    </r>
  </si>
  <si>
    <t>장평면 관현리</t>
  </si>
  <si>
    <r>
      <t>임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임</t>
    </r>
  </si>
  <si>
    <t>장평면 미당리</t>
  </si>
  <si>
    <r>
      <t>최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호</t>
    </r>
  </si>
  <si>
    <t>정산면 역촌리</t>
  </si>
  <si>
    <r>
      <t>방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영</t>
    </r>
  </si>
  <si>
    <t xml:space="preserve">장평면 죽림리 </t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</si>
  <si>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호</t>
    </r>
  </si>
  <si>
    <r>
      <t>13.2</t>
    </r>
    <r>
      <rPr>
        <sz val="10"/>
        <color rgb="FF000000"/>
        <rFont val="맑은 고딕"/>
        <family val="3"/>
        <charset val="129"/>
        <scheme val="minor"/>
      </rPr>
      <t>㎡</t>
    </r>
  </si>
  <si>
    <t xml:space="preserve">남양면 온직리 </t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</si>
  <si>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규</t>
    </r>
  </si>
  <si>
    <t>대치면 형산리</t>
  </si>
  <si>
    <r>
      <t>김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일</t>
    </r>
  </si>
  <si>
    <r>
      <t>16.5</t>
    </r>
    <r>
      <rPr>
        <sz val="10"/>
        <color rgb="FF000000"/>
        <rFont val="맑은 고딕"/>
        <family val="3"/>
        <charset val="129"/>
        <scheme val="minor"/>
      </rPr>
      <t>㎡</t>
    </r>
  </si>
  <si>
    <t>장평면 화산리</t>
  </si>
  <si>
    <r>
      <t>이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훈</t>
    </r>
  </si>
  <si>
    <r>
      <t>16.6</t>
    </r>
    <r>
      <rPr>
        <sz val="10"/>
        <color rgb="FF000000"/>
        <rFont val="맑은 고딕"/>
        <family val="3"/>
        <charset val="129"/>
        <scheme val="minor"/>
      </rPr>
      <t>㎡</t>
    </r>
  </si>
  <si>
    <t xml:space="preserve">남양면 금정리 </t>
  </si>
  <si>
    <r>
      <t>조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안</t>
    </r>
  </si>
  <si>
    <r>
      <t>10.75</t>
    </r>
    <r>
      <rPr>
        <sz val="10"/>
        <color rgb="FF000000"/>
        <rFont val="맑은 고딕"/>
        <family val="3"/>
        <charset val="129"/>
        <scheme val="minor"/>
      </rPr>
      <t>㎡</t>
    </r>
  </si>
  <si>
    <t>화성면 화강리</t>
  </si>
  <si>
    <t>남양면 온직리</t>
  </si>
  <si>
    <t>축산농가 사료배합기 지원</t>
  </si>
  <si>
    <t>신*민</t>
    <phoneticPr fontId="19" type="noConversion"/>
  </si>
  <si>
    <t>사료배합기</t>
  </si>
  <si>
    <t>22루베 /TJ-2200</t>
  </si>
  <si>
    <t>남양면 구봉로 783-24</t>
  </si>
  <si>
    <t>김*섭</t>
    <phoneticPr fontId="19" type="noConversion"/>
  </si>
  <si>
    <t>16루베/HKR-1600</t>
  </si>
  <si>
    <t>장평면 적곡길 167</t>
  </si>
  <si>
    <t>차량용 계근대설지 지원</t>
  </si>
  <si>
    <t>김*천</t>
    <phoneticPr fontId="19" type="noConversion"/>
  </si>
  <si>
    <t>차량용 계근대</t>
  </si>
  <si>
    <t>장평면 묵은논길 36</t>
  </si>
  <si>
    <t>원유 냉각기 지원</t>
  </si>
  <si>
    <t>이*재</t>
    <phoneticPr fontId="19" type="noConversion"/>
  </si>
  <si>
    <t>원유냉각기</t>
  </si>
  <si>
    <t>유경 원유냉각기</t>
  </si>
  <si>
    <t>비봉면 여사길 18-17</t>
  </si>
  <si>
    <t>착유장비 현대화 지원</t>
  </si>
  <si>
    <t>임*택</t>
    <phoneticPr fontId="19" type="noConversion"/>
  </si>
  <si>
    <t>착유시설</t>
  </si>
  <si>
    <t xml:space="preserve">착유시설 </t>
  </si>
  <si>
    <t>청남면 절골길 12-58</t>
  </si>
  <si>
    <t>양돈농가 생산성 향상 지원</t>
  </si>
  <si>
    <t>정*섭</t>
    <phoneticPr fontId="19" type="noConversion"/>
  </si>
  <si>
    <t>냉방기시설설치</t>
  </si>
  <si>
    <t>BCAV-50ZR250*2</t>
  </si>
  <si>
    <t>대치면 탄정길36-105</t>
  </si>
  <si>
    <t>유*종</t>
    <phoneticPr fontId="19" type="noConversion"/>
  </si>
  <si>
    <t>BCAV-30ZR310K</t>
  </si>
  <si>
    <t>남양면 구봉로783-57</t>
  </si>
  <si>
    <t>축산농가 자동화시설 지원</t>
  </si>
  <si>
    <t>나*남</t>
    <phoneticPr fontId="19" type="noConversion"/>
  </si>
  <si>
    <t>급수시설</t>
  </si>
  <si>
    <t>청양읍 장승리 373</t>
  </si>
  <si>
    <t>유*조</t>
    <phoneticPr fontId="19" type="noConversion"/>
  </si>
  <si>
    <t>대치면 이화정길107-91</t>
  </si>
  <si>
    <t>황*이</t>
    <phoneticPr fontId="19" type="noConversion"/>
  </si>
  <si>
    <t>장평면 주미골길59-39</t>
  </si>
  <si>
    <t>황*순</t>
    <phoneticPr fontId="19" type="noConversion"/>
  </si>
  <si>
    <t>남양면 구용길68</t>
  </si>
  <si>
    <t>양*옥</t>
    <phoneticPr fontId="19" type="noConversion"/>
  </si>
  <si>
    <t>비봉면 중묵운곡로256</t>
  </si>
  <si>
    <t>최*수</t>
    <phoneticPr fontId="19" type="noConversion"/>
  </si>
  <si>
    <t>안개분무시설</t>
  </si>
  <si>
    <t>비봉면 작은한술길107</t>
  </si>
  <si>
    <t>정*용</t>
    <phoneticPr fontId="19" type="noConversion"/>
  </si>
  <si>
    <t>급이.급수시설</t>
  </si>
  <si>
    <t>장평면 적곡길 185-12</t>
  </si>
  <si>
    <t>남양면 조고실길83-41</t>
  </si>
  <si>
    <t>정*구</t>
    <phoneticPr fontId="19" type="noConversion"/>
  </si>
  <si>
    <t>남양면 구용길 92</t>
  </si>
  <si>
    <t>오파란 처리기 지원</t>
  </si>
  <si>
    <t>정*만</t>
    <phoneticPr fontId="19" type="noConversion"/>
  </si>
  <si>
    <t>오파란 처리기</t>
  </si>
  <si>
    <t>오파란처리기</t>
  </si>
  <si>
    <t>목면 화양리 865-1</t>
  </si>
  <si>
    <t>양계농가 시설 현대화 지원</t>
  </si>
  <si>
    <t>김*식</t>
    <phoneticPr fontId="19" type="noConversion"/>
  </si>
  <si>
    <t>단열시설</t>
  </si>
  <si>
    <t>운곡면 야광길 175</t>
  </si>
  <si>
    <t>이*기</t>
    <phoneticPr fontId="19" type="noConversion"/>
  </si>
  <si>
    <t>정산면 마치길117-22</t>
  </si>
  <si>
    <t>유*식</t>
    <phoneticPr fontId="19" type="noConversion"/>
  </si>
  <si>
    <t>정산면 백곡길345-9</t>
  </si>
  <si>
    <t>정*옥</t>
    <phoneticPr fontId="19" type="noConversion"/>
  </si>
  <si>
    <t>청남면 솔모루길3</t>
  </si>
  <si>
    <t>장평면 적곡길85-12</t>
  </si>
  <si>
    <t>이*덕</t>
    <phoneticPr fontId="19" type="noConversion"/>
  </si>
  <si>
    <t>남양면 만수로1808-5</t>
  </si>
  <si>
    <t>남양면 구용길92</t>
  </si>
  <si>
    <t>화성면 산당로 528-89</t>
  </si>
  <si>
    <t>조*각</t>
    <phoneticPr fontId="19" type="noConversion"/>
  </si>
  <si>
    <t>화성면 산동길34</t>
  </si>
  <si>
    <t>김*환</t>
    <phoneticPr fontId="19" type="noConversion"/>
  </si>
  <si>
    <t>화성면 구봉로64-14</t>
  </si>
  <si>
    <t>심*종</t>
    <phoneticPr fontId="19" type="noConversion"/>
  </si>
  <si>
    <t>화성면 죽성로 1142</t>
  </si>
  <si>
    <t>사슴농가 육성지원</t>
  </si>
  <si>
    <t>정*</t>
    <phoneticPr fontId="19" type="noConversion"/>
  </si>
  <si>
    <t>농업용 굴삭기</t>
  </si>
  <si>
    <t>1.85t/VI017</t>
  </si>
  <si>
    <t>목면 오살뫼길 81-79</t>
  </si>
  <si>
    <t>조사료생산 부속장비 지원</t>
  </si>
  <si>
    <t>**축산영농조합법인</t>
    <phoneticPr fontId="19" type="noConversion"/>
  </si>
  <si>
    <t>결속기/집초기</t>
  </si>
  <si>
    <t>결속기 : RJC143 0020/1m(직경)*1m(폭)
 집초기 : SW-J021022/380cm</t>
  </si>
  <si>
    <t>운곡면 방축길 100-34</t>
  </si>
  <si>
    <t>TMR 사료 배합기 지원</t>
  </si>
  <si>
    <t>명*훈</t>
    <phoneticPr fontId="19" type="noConversion"/>
  </si>
  <si>
    <t>DDK-TM825M/배합통용적25㎥</t>
  </si>
  <si>
    <t>장평면 분향이길 123-30</t>
  </si>
  <si>
    <t>조사료생산 경영체장비 지원</t>
  </si>
  <si>
    <t>청양**한우영농조합법인</t>
    <phoneticPr fontId="19" type="noConversion"/>
  </si>
  <si>
    <t>트랙터</t>
  </si>
  <si>
    <t>6130R-APT/130마력</t>
  </si>
  <si>
    <t>비봉면 충절로 2082-83</t>
  </si>
  <si>
    <t>양돈농가 시설지원</t>
  </si>
  <si>
    <t>김*길</t>
    <phoneticPr fontId="19" type="noConversion"/>
  </si>
  <si>
    <t>냉난방기시설</t>
  </si>
  <si>
    <t>냉방기 40hp, 유니트쿨러10hp</t>
  </si>
  <si>
    <t>비봉면 충절로1886-26</t>
  </si>
  <si>
    <t xml:space="preserve"> 설*완</t>
    <phoneticPr fontId="19" type="noConversion"/>
  </si>
  <si>
    <t>냉방기 30hp, 유니트쿨러10hp</t>
  </si>
  <si>
    <t xml:space="preserve"> 청남면 청아길439-11</t>
  </si>
  <si>
    <t xml:space="preserve"> 강*조</t>
    <phoneticPr fontId="19" type="noConversion"/>
  </si>
  <si>
    <t>냉방기 20hp, 유니트쿨러10hp</t>
  </si>
  <si>
    <t xml:space="preserve"> 남양면 신왕리277</t>
  </si>
  <si>
    <t xml:space="preserve"> 이*진</t>
    <phoneticPr fontId="19" type="noConversion"/>
  </si>
  <si>
    <t>냉방기 25hp, 유니트쿨러7.5hp</t>
  </si>
  <si>
    <t>비봉면 용천신원로119</t>
  </si>
  <si>
    <t>황*익</t>
    <phoneticPr fontId="19" type="noConversion"/>
  </si>
  <si>
    <t>청양읍 충절로855-66</t>
  </si>
  <si>
    <t>강*희</t>
    <phoneticPr fontId="19" type="noConversion"/>
  </si>
  <si>
    <t>남양면 용두리20-2</t>
  </si>
  <si>
    <t>정*예</t>
    <phoneticPr fontId="19" type="noConversion"/>
  </si>
  <si>
    <t>냉방기 15hp, 유니트쿨러7.5hp</t>
  </si>
  <si>
    <t>비봉면 록평용당로437</t>
  </si>
  <si>
    <t>정*희</t>
    <phoneticPr fontId="19" type="noConversion"/>
  </si>
  <si>
    <t>비봉면 충절로2094-41</t>
  </si>
  <si>
    <t xml:space="preserve"> 박*녀</t>
    <phoneticPr fontId="19" type="noConversion"/>
  </si>
  <si>
    <t>목면 안심동길91-15</t>
  </si>
  <si>
    <t>동물사체 처리시설 지원</t>
  </si>
  <si>
    <t>동물사체 처리시설</t>
  </si>
  <si>
    <t>300kg/파쇄건조식/태성</t>
  </si>
  <si>
    <t>청양군 장평면 적곡길 185-12</t>
  </si>
  <si>
    <t>청양군 남양면 구용길 92</t>
  </si>
  <si>
    <t>액비저장조 지원사업</t>
  </si>
  <si>
    <t>청양군 **유통센터</t>
    <phoneticPr fontId="19" type="noConversion"/>
  </si>
  <si>
    <t>액비저장조</t>
  </si>
  <si>
    <t>3,000톤/개소</t>
  </si>
  <si>
    <t>청양군 장평면 금강변로 134-51</t>
  </si>
  <si>
    <t>가축분뇨개별시설 지원</t>
  </si>
  <si>
    <t>발효건조기</t>
  </si>
  <si>
    <t>A.PEX-600</t>
  </si>
  <si>
    <t>청양군 비봉면 충절로 2094-43</t>
  </si>
  <si>
    <t>이*창</t>
    <phoneticPr fontId="19" type="noConversion"/>
  </si>
  <si>
    <t>스키드로더</t>
  </si>
  <si>
    <t>0.47㎥/S650</t>
  </si>
  <si>
    <t>청양군 목면 건지동길 201</t>
  </si>
  <si>
    <t>김*혁</t>
    <phoneticPr fontId="19" type="noConversion"/>
  </si>
  <si>
    <t>0.41㎥/ HL370</t>
  </si>
  <si>
    <t>청양군 청남면 지곡2길 17</t>
  </si>
  <si>
    <t>공동자원화(바이오가스연계)시설 지원</t>
  </si>
  <si>
    <t>공동자원화시설(바이오가스연계)</t>
  </si>
  <si>
    <t>바이오가스 시설</t>
  </si>
  <si>
    <t>액비유통 전문조직 지원사업</t>
  </si>
  <si>
    <t>액비운반차량</t>
  </si>
  <si>
    <t>버큠탱크로리</t>
  </si>
  <si>
    <t>이O용</t>
    <phoneticPr fontId="19" type="noConversion"/>
  </si>
  <si>
    <t>정O숙</t>
    <phoneticPr fontId="19" type="noConversion"/>
  </si>
  <si>
    <t>정O규</t>
    <phoneticPr fontId="19" type="noConversion"/>
  </si>
  <si>
    <t>전O선</t>
    <phoneticPr fontId="19" type="noConversion"/>
  </si>
  <si>
    <t>조O호</t>
    <phoneticPr fontId="19" type="noConversion"/>
  </si>
  <si>
    <t>조O무</t>
    <phoneticPr fontId="19" type="noConversion"/>
  </si>
  <si>
    <t>박O진</t>
    <phoneticPr fontId="19" type="noConversion"/>
  </si>
  <si>
    <t>이O복</t>
    <phoneticPr fontId="19" type="noConversion"/>
  </si>
  <si>
    <t>명O흥</t>
    <phoneticPr fontId="19" type="noConversion"/>
  </si>
  <si>
    <t>최O환</t>
    <phoneticPr fontId="19" type="noConversion"/>
  </si>
  <si>
    <t>정O임</t>
    <phoneticPr fontId="19" type="noConversion"/>
  </si>
  <si>
    <t>전O진</t>
    <phoneticPr fontId="19" type="noConversion"/>
  </si>
  <si>
    <t>최O석</t>
    <phoneticPr fontId="19" type="noConversion"/>
  </si>
  <si>
    <t>복O태</t>
    <phoneticPr fontId="19" type="noConversion"/>
  </si>
  <si>
    <t>이O규</t>
    <phoneticPr fontId="19" type="noConversion"/>
  </si>
  <si>
    <t>허O범</t>
    <phoneticPr fontId="19" type="noConversion"/>
  </si>
  <si>
    <t>박O린</t>
    <phoneticPr fontId="19" type="noConversion"/>
  </si>
  <si>
    <t>장O원</t>
    <phoneticPr fontId="19" type="noConversion"/>
  </si>
  <si>
    <t>수현버섯영농조합</t>
    <phoneticPr fontId="19" type="noConversion"/>
  </si>
  <si>
    <t>영농조합법인 칠갑마루</t>
    <phoneticPr fontId="19" type="noConversion"/>
  </si>
  <si>
    <t>내직콩작목반</t>
    <phoneticPr fontId="19" type="noConversion"/>
  </si>
  <si>
    <t>양곡협회청양군지부</t>
    <phoneticPr fontId="19" type="noConversion"/>
  </si>
  <si>
    <t>4H밤생산자연구회</t>
    <phoneticPr fontId="19" type="noConversion"/>
  </si>
  <si>
    <t>정산미곡작목반</t>
    <phoneticPr fontId="19" type="noConversion"/>
  </si>
  <si>
    <t>비봉산표고영농조합</t>
    <phoneticPr fontId="19" type="noConversion"/>
  </si>
  <si>
    <t>칠갑산일품표고생산자연구회</t>
    <phoneticPr fontId="19" type="noConversion"/>
  </si>
  <si>
    <t>광생영농조합법인</t>
    <phoneticPr fontId="19" type="noConversion"/>
  </si>
  <si>
    <t>가람영농조합법인</t>
    <phoneticPr fontId="19" type="noConversion"/>
  </si>
  <si>
    <t>청양유기농영농조합법인</t>
    <phoneticPr fontId="19" type="noConversion"/>
  </si>
  <si>
    <t>-</t>
  </si>
  <si>
    <t>미실시</t>
  </si>
  <si>
    <t>대치자율방범대 컨테이너 구입</t>
  </si>
  <si>
    <t>대치남성자율방범대</t>
  </si>
  <si>
    <t>컨테이너</t>
  </si>
  <si>
    <t>4.5m*8.5m</t>
  </si>
  <si>
    <t>대치면 칠갑산로 488</t>
  </si>
  <si>
    <t xml:space="preserve"> 11월</t>
  </si>
  <si>
    <t xml:space="preserve"> 9월</t>
  </si>
  <si>
    <t xml:space="preserve"> 6월</t>
  </si>
  <si>
    <t xml:space="preserve"> 8월</t>
  </si>
  <si>
    <t xml:space="preserve"> 10월</t>
  </si>
  <si>
    <t>6월</t>
    <phoneticPr fontId="19" type="noConversion"/>
  </si>
  <si>
    <t>4월</t>
    <phoneticPr fontId="19" type="noConversion"/>
  </si>
  <si>
    <t>3월</t>
    <phoneticPr fontId="19" type="noConversion"/>
  </si>
  <si>
    <t>9월</t>
    <phoneticPr fontId="19" type="noConversion"/>
  </si>
  <si>
    <t>5월</t>
    <phoneticPr fontId="19" type="noConversion"/>
  </si>
  <si>
    <t>12월</t>
  </si>
  <si>
    <t>12월</t>
    <phoneticPr fontId="19" type="noConversion"/>
  </si>
  <si>
    <t>10월</t>
  </si>
  <si>
    <t>10월</t>
    <phoneticPr fontId="19" type="noConversion"/>
  </si>
  <si>
    <t>1월</t>
    <phoneticPr fontId="19" type="noConversion"/>
  </si>
  <si>
    <t>7월</t>
    <phoneticPr fontId="19" type="noConversion"/>
  </si>
  <si>
    <t>2월</t>
    <phoneticPr fontId="19" type="noConversion"/>
  </si>
  <si>
    <t>11월</t>
  </si>
  <si>
    <t>11월</t>
    <phoneticPr fontId="19" type="noConversion"/>
  </si>
  <si>
    <t>8월</t>
    <phoneticPr fontId="19" type="noConversion"/>
  </si>
  <si>
    <t>극단 이야기공장 극단 청양
청양한국무용예술단</t>
    <phoneticPr fontId="19" type="noConversion"/>
  </si>
  <si>
    <t>청양군 4-H 연합회</t>
    <phoneticPr fontId="19" type="noConversion"/>
  </si>
  <si>
    <t>칠갑산 청정산야초축제 추진위원회</t>
    <phoneticPr fontId="19" type="noConversion"/>
  </si>
  <si>
    <t>농촌지도자 청양군연합회</t>
    <phoneticPr fontId="19" type="noConversion"/>
  </si>
  <si>
    <t>생활개선 청양군연합회</t>
    <phoneticPr fontId="19" type="noConversion"/>
  </si>
  <si>
    <t>세계고추 산야초 품종전시관 추진위원회</t>
    <phoneticPr fontId="19" type="noConversion"/>
  </si>
  <si>
    <t>청양군4-H연합회</t>
    <phoneticPr fontId="19" type="noConversion"/>
  </si>
  <si>
    <t>칠갑산농민장터 자치위원회</t>
  </si>
  <si>
    <t>동막골뻔데기주름축제추진위원회</t>
  </si>
  <si>
    <t>(사)한국음악협회 충청남도지회</t>
  </si>
  <si>
    <t>52개 사업</t>
    <phoneticPr fontId="19" type="noConversion"/>
  </si>
  <si>
    <t>행사시기(월)</t>
    <phoneticPr fontId="19" type="noConversion"/>
  </si>
  <si>
    <t>보조사업자</t>
    <phoneticPr fontId="19" type="noConversion"/>
  </si>
  <si>
    <t>최종정산액</t>
    <phoneticPr fontId="19" type="noConversion"/>
  </si>
  <si>
    <t>보조금집행액</t>
    <phoneticPr fontId="19" type="noConversion"/>
  </si>
  <si>
    <t>청양군이장연합회(유O종)</t>
    <phoneticPr fontId="19" type="noConversion"/>
  </si>
  <si>
    <t>청양읍 백천리 이O수 외 80명</t>
    <phoneticPr fontId="19" type="noConversion"/>
  </si>
  <si>
    <t>보조사업자</t>
    <phoneticPr fontId="19" type="noConversion"/>
  </si>
  <si>
    <t>최종정산액</t>
    <phoneticPr fontId="19" type="noConversion"/>
  </si>
  <si>
    <t>계</t>
    <phoneticPr fontId="19" type="noConversion"/>
  </si>
  <si>
    <t>취득재산명</t>
    <phoneticPr fontId="19" type="noConversion"/>
  </si>
  <si>
    <t>규격 및 모델명</t>
    <phoneticPr fontId="19" type="noConversion"/>
  </si>
  <si>
    <t>단가(천원)</t>
    <phoneticPr fontId="19" type="noConversion"/>
  </si>
  <si>
    <t>설치(시설주소)</t>
    <phoneticPr fontId="19" type="noConversion"/>
  </si>
  <si>
    <t>변동내역</t>
    <phoneticPr fontId="19" type="noConversion"/>
  </si>
  <si>
    <t>취득가액
(천원)</t>
    <phoneticPr fontId="19" type="noConversion"/>
  </si>
  <si>
    <t>왕대추CA저장에 의한 유통기한 연장 시범</t>
    <phoneticPr fontId="19" type="noConversion"/>
  </si>
  <si>
    <t>청양왕대추 백세만세 영농조합</t>
    <phoneticPr fontId="19" type="noConversion"/>
  </si>
  <si>
    <t>저온저장시설창고, CA저장고,질소발생기</t>
    <phoneticPr fontId="19" type="noConversion"/>
  </si>
  <si>
    <t>청양읍 학당리 123-26</t>
    <phoneticPr fontId="19" type="noConversion"/>
  </si>
  <si>
    <r>
      <t>1,344</t>
    </r>
    <r>
      <rPr>
        <sz val="10"/>
        <color rgb="FF000000"/>
        <rFont val="맑은 고딕"/>
        <family val="3"/>
        <charset val="129"/>
      </rPr>
      <t>㎡</t>
    </r>
  </si>
  <si>
    <r>
      <t>330</t>
    </r>
    <r>
      <rPr>
        <sz val="10"/>
        <color rgb="FF000000"/>
        <rFont val="맑은 고딕"/>
        <family val="3"/>
        <charset val="129"/>
      </rPr>
      <t>㎡</t>
    </r>
  </si>
  <si>
    <r>
      <t>396</t>
    </r>
    <r>
      <rPr>
        <sz val="10"/>
        <color rgb="FF000000"/>
        <rFont val="맑은 고딕"/>
        <family val="3"/>
        <charset val="129"/>
      </rPr>
      <t>㎡</t>
    </r>
  </si>
  <si>
    <r>
      <t>1,320</t>
    </r>
    <r>
      <rPr>
        <sz val="10"/>
        <color rgb="FF000000"/>
        <rFont val="맑은 고딕"/>
        <family val="3"/>
        <charset val="129"/>
      </rPr>
      <t>㎡</t>
    </r>
  </si>
  <si>
    <r>
      <t>660</t>
    </r>
    <r>
      <rPr>
        <sz val="10"/>
        <color rgb="FF000000"/>
        <rFont val="맑은 고딕"/>
        <family val="3"/>
        <charset val="129"/>
      </rPr>
      <t>㎡</t>
    </r>
  </si>
  <si>
    <r>
      <t>1,400</t>
    </r>
    <r>
      <rPr>
        <sz val="10"/>
        <color rgb="FF000000"/>
        <rFont val="맑은 고딕"/>
        <family val="3"/>
        <charset val="129"/>
      </rPr>
      <t>㎡</t>
    </r>
  </si>
  <si>
    <r>
      <t>791</t>
    </r>
    <r>
      <rPr>
        <sz val="10"/>
        <color rgb="FF000000"/>
        <rFont val="맑은 고딕"/>
        <family val="3"/>
        <charset val="129"/>
      </rPr>
      <t>㎡</t>
    </r>
  </si>
  <si>
    <r>
      <t>청남면 인양리</t>
    </r>
    <r>
      <rPr>
        <sz val="10"/>
        <color theme="1"/>
        <rFont val="맑은 고딕"/>
        <family val="2"/>
        <charset val="129"/>
        <scheme val="minor"/>
      </rPr>
      <t xml:space="preserve"> 926</t>
    </r>
    <phoneticPr fontId="19" type="noConversion"/>
  </si>
  <si>
    <r>
      <t>남양면 봉암리</t>
    </r>
    <r>
      <rPr>
        <sz val="10"/>
        <color theme="1"/>
        <rFont val="맑은 고딕"/>
        <family val="2"/>
        <charset val="129"/>
        <scheme val="minor"/>
      </rPr>
      <t xml:space="preserve"> 677-5</t>
    </r>
    <phoneticPr fontId="19" type="noConversion"/>
  </si>
  <si>
    <r>
      <t>남양면 온직리</t>
    </r>
    <r>
      <rPr>
        <sz val="10"/>
        <color theme="1"/>
        <rFont val="맑은 고딕"/>
        <family val="2"/>
        <charset val="129"/>
        <scheme val="minor"/>
      </rPr>
      <t xml:space="preserve"> 867-1</t>
    </r>
    <phoneticPr fontId="19" type="noConversion"/>
  </si>
  <si>
    <r>
      <t>남양면 봉암리</t>
    </r>
    <r>
      <rPr>
        <sz val="10"/>
        <color theme="1"/>
        <rFont val="맑은 고딕"/>
        <family val="2"/>
        <charset val="129"/>
        <scheme val="minor"/>
      </rPr>
      <t xml:space="preserve"> 649-1</t>
    </r>
    <phoneticPr fontId="19" type="noConversion"/>
  </si>
  <si>
    <r>
      <t>남양면 용마리</t>
    </r>
    <r>
      <rPr>
        <sz val="10"/>
        <color theme="1"/>
        <rFont val="맑은 고딕"/>
        <family val="2"/>
        <charset val="129"/>
        <scheme val="minor"/>
      </rPr>
      <t xml:space="preserve"> 109,110</t>
    </r>
    <phoneticPr fontId="19" type="noConversion"/>
  </si>
  <si>
    <r>
      <t>청양읍 적누리</t>
    </r>
    <r>
      <rPr>
        <sz val="10"/>
        <color theme="1"/>
        <rFont val="맑은 고딕"/>
        <family val="2"/>
        <charset val="129"/>
        <scheme val="minor"/>
      </rPr>
      <t xml:space="preserve"> 330,335-1</t>
    </r>
    <phoneticPr fontId="19" type="noConversion"/>
  </si>
  <si>
    <r>
      <t>청남면 중산리</t>
    </r>
    <r>
      <rPr>
        <sz val="10"/>
        <color theme="1"/>
        <rFont val="맑은 고딕"/>
        <family val="2"/>
        <charset val="129"/>
        <scheme val="minor"/>
      </rPr>
      <t xml:space="preserve"> 766-6</t>
    </r>
    <phoneticPr fontId="19" type="noConversion"/>
  </si>
  <si>
    <r>
      <t xml:space="preserve">비봉면 방한리 </t>
    </r>
    <r>
      <rPr>
        <sz val="10"/>
        <color rgb="FF000000"/>
        <rFont val="돋움"/>
        <family val="3"/>
        <charset val="129"/>
      </rPr>
      <t>1062-3</t>
    </r>
    <phoneticPr fontId="19" type="noConversion"/>
  </si>
  <si>
    <r>
      <t>1980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</si>
  <si>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1320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</si>
  <si>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2640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</si>
  <si>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1650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</si>
  <si>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1815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</si>
  <si>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825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</si>
  <si>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660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</si>
  <si>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3300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</si>
  <si>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990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</si>
  <si>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170.56</t>
    </r>
    <r>
      <rPr>
        <sz val="10"/>
        <color rgb="FF000000"/>
        <rFont val="굴림체"/>
        <family val="3"/>
        <charset val="129"/>
      </rPr>
      <t>㎡</t>
    </r>
    <phoneticPr fontId="19" type="noConversion"/>
  </si>
  <si>
    <r>
      <t>198.8</t>
    </r>
    <r>
      <rPr>
        <sz val="10"/>
        <color rgb="FF000000"/>
        <rFont val="굴림체"/>
        <family val="3"/>
        <charset val="129"/>
      </rPr>
      <t>㎡</t>
    </r>
    <phoneticPr fontId="19" type="noConversion"/>
  </si>
  <si>
    <r>
      <t>김</t>
    </r>
    <r>
      <rPr>
        <sz val="10"/>
        <color rgb="FF000000"/>
        <rFont val="휴먼명조"/>
        <family val="3"/>
        <charset val="129"/>
      </rPr>
      <t>*</t>
    </r>
    <r>
      <rPr>
        <sz val="10"/>
        <color rgb="FF000000"/>
        <rFont val="맑은 고딕"/>
        <family val="3"/>
        <charset val="129"/>
        <scheme val="minor"/>
      </rPr>
      <t>자</t>
    </r>
    <phoneticPr fontId="19" type="noConversion"/>
  </si>
  <si>
    <r>
      <t>168</t>
    </r>
    <r>
      <rPr>
        <sz val="10"/>
        <color rgb="FF000000"/>
        <rFont val="맑은 고딕"/>
        <family val="3"/>
        <charset val="129"/>
      </rPr>
      <t>㎡</t>
    </r>
    <phoneticPr fontId="19" type="noConversion"/>
  </si>
  <si>
    <r>
      <t>10</t>
    </r>
    <r>
      <rPr>
        <sz val="10"/>
        <color rgb="FF000000"/>
        <rFont val="휴먼명조"/>
        <family val="3"/>
        <charset val="129"/>
      </rPr>
      <t>개</t>
    </r>
    <phoneticPr fontId="19" type="noConversion"/>
  </si>
  <si>
    <r>
      <t>30</t>
    </r>
    <r>
      <rPr>
        <sz val="10"/>
        <color rgb="FF000000"/>
        <rFont val="휴먼명조"/>
        <family val="3"/>
        <charset val="129"/>
      </rPr>
      <t>개</t>
    </r>
    <phoneticPr fontId="19" type="noConversion"/>
  </si>
  <si>
    <r>
      <t>20</t>
    </r>
    <r>
      <rPr>
        <sz val="10"/>
        <color rgb="FF000000"/>
        <rFont val="휴먼명조"/>
        <family val="3"/>
        <charset val="129"/>
      </rPr>
      <t>개</t>
    </r>
    <phoneticPr fontId="19" type="noConversion"/>
  </si>
  <si>
    <r>
      <t>2</t>
    </r>
    <r>
      <rPr>
        <sz val="10"/>
        <color rgb="FF000000"/>
        <rFont val="휴먼명조"/>
        <family val="3"/>
        <charset val="129"/>
      </rPr>
      <t>개소</t>
    </r>
    <phoneticPr fontId="19" type="noConversion"/>
  </si>
  <si>
    <r>
      <t>1</t>
    </r>
    <r>
      <rPr>
        <sz val="10"/>
        <color rgb="FF000000"/>
        <rFont val="휴먼명조"/>
        <family val="3"/>
        <charset val="129"/>
      </rPr>
      <t>개소</t>
    </r>
    <phoneticPr fontId="19" type="noConversion"/>
  </si>
  <si>
    <r>
      <t>1</t>
    </r>
    <r>
      <rPr>
        <sz val="10"/>
        <color rgb="FF000000"/>
        <rFont val="휴먼명조"/>
        <family val="3"/>
        <charset val="129"/>
      </rPr>
      <t>식</t>
    </r>
    <phoneticPr fontId="19" type="noConversion"/>
  </si>
  <si>
    <r>
      <t>1</t>
    </r>
    <r>
      <rPr>
        <sz val="10"/>
        <color rgb="FF000000"/>
        <rFont val="휴먼명조"/>
        <family val="3"/>
        <charset val="129"/>
      </rPr>
      <t>개</t>
    </r>
    <phoneticPr fontId="19" type="noConversion"/>
  </si>
  <si>
    <r>
      <t>1</t>
    </r>
    <r>
      <rPr>
        <sz val="10"/>
        <color theme="1"/>
        <rFont val="맑은 고딕"/>
        <family val="3"/>
        <charset val="129"/>
      </rPr>
      <t>대</t>
    </r>
    <phoneticPr fontId="19" type="noConversion"/>
  </si>
  <si>
    <r>
      <t>1</t>
    </r>
    <r>
      <rPr>
        <sz val="10"/>
        <color theme="1"/>
        <rFont val="맑은 고딕"/>
        <family val="3"/>
        <charset val="129"/>
      </rPr>
      <t>개소</t>
    </r>
    <phoneticPr fontId="19" type="noConversion"/>
  </si>
  <si>
    <r>
      <t>2</t>
    </r>
    <r>
      <rPr>
        <sz val="10"/>
        <color theme="1"/>
        <rFont val="맑은 고딕"/>
        <family val="3"/>
        <charset val="129"/>
      </rPr>
      <t>대</t>
    </r>
    <phoneticPr fontId="19" type="noConversion"/>
  </si>
  <si>
    <r>
      <t>1</t>
    </r>
    <r>
      <rPr>
        <sz val="10"/>
        <color theme="1"/>
        <rFont val="맑은 고딕"/>
        <family val="3"/>
        <charset val="129"/>
      </rPr>
      <t>기</t>
    </r>
    <phoneticPr fontId="19" type="noConversion"/>
  </si>
  <si>
    <r>
      <t>1</t>
    </r>
    <r>
      <rPr>
        <sz val="10"/>
        <color rgb="FF000000"/>
        <rFont val="돋움"/>
        <family val="3"/>
        <charset val="129"/>
      </rPr>
      <t>개소</t>
    </r>
    <phoneticPr fontId="19" type="noConversion"/>
  </si>
  <si>
    <t>구분</t>
  </si>
  <si>
    <t>집행내역</t>
  </si>
  <si>
    <t>부서</t>
  </si>
  <si>
    <t>비고</t>
  </si>
  <si>
    <t>총          계</t>
  </si>
  <si>
    <t>01월     49건 소계</t>
  </si>
  <si>
    <t>01월</t>
  </si>
  <si>
    <t>정부예산 확보 관계자와 만찬간담</t>
  </si>
  <si>
    <t>군정홍보 언론관계자 등 오찬 간담</t>
  </si>
  <si>
    <t>특별조정교부금 및 정부예산 지원 관계자와 오찬 간담</t>
  </si>
  <si>
    <t>도 재정지원 관련 관계자와 업무 협의 오찬 간담</t>
  </si>
  <si>
    <t>지방재정조기집행관련 관계자와 오찬 간담</t>
  </si>
  <si>
    <t>행복생활권 업무협의에 따른 만찬비</t>
  </si>
  <si>
    <t>군정 6대 시책 홍보에 따른 언론사 간담회 오찬비</t>
  </si>
  <si>
    <t>청양대학 활성화 협의 만찬 간담</t>
  </si>
  <si>
    <t>정부예산확보관련 관계자와 간담 만찬</t>
  </si>
  <si>
    <t>군정시책홍보관련 언론관계자 등 만찬 간담</t>
  </si>
  <si>
    <t>군정 현안 관련 관계자 업무 협의 오찬 간담</t>
  </si>
  <si>
    <t>군정시책 홍보 관련 관계자와의 만찬 간담</t>
  </si>
  <si>
    <t>정부 3.0 시책관련 관계자 간담 만찬</t>
  </si>
  <si>
    <t>시군 합동평가 관계자 간담 만찬</t>
  </si>
  <si>
    <t>행복생활권 업무협의 오찬</t>
  </si>
  <si>
    <t>군정홍보 언론관계자 등 만찬 간담</t>
  </si>
  <si>
    <t>군정시책업무 추진 관계자 만찬간담</t>
  </si>
  <si>
    <t>군정시책업무 협조를 위한 의회관계자 만찬 간담</t>
  </si>
  <si>
    <t>정부3.0 우수기관 선정 홍보에 따른 언론사 간담회 오찬비</t>
  </si>
  <si>
    <t>지역건축사 간담회비(시책추진업무추진비) 지급</t>
  </si>
  <si>
    <t>민원봉사실</t>
  </si>
  <si>
    <t>문예회관 영화 '럭키'상영시 현장종사자 전달 특산품 구입비</t>
  </si>
  <si>
    <t>귀농귀촌 주택단지 리츠 시범사업 업무협약식에 따른 홍보용 지역특산품 구입비</t>
  </si>
  <si>
    <t>칠갑산 등산로 정비사업추진 업무협의 오찬 간담회비</t>
  </si>
  <si>
    <t>도-시군 관광상품 연계를 위한  유관기관과의 오찬 간담회비</t>
  </si>
  <si>
    <t>귀농귀촌 주택단지 리츠 시범사업 업무협약식 개최시 만찬 간담회비</t>
  </si>
  <si>
    <t>청양농업 대도약의 해 비전선포에 따른 농정시책추진 현안사항 업무협의 간담회비</t>
  </si>
  <si>
    <t>매운고추체험나라 조성사업 추진 관련 협의 오찬 간담회비</t>
  </si>
  <si>
    <t>지역문화 활성화 및 향토민속발굴사업 등 유관기관과의 군정협의 오찬 간담회비</t>
  </si>
  <si>
    <t>법치행정을 위한 업무협약 체결시 법무법인 전달 특산품 구입비</t>
  </si>
  <si>
    <t>법치행정을 위한 업무협약 체결시 협약기관과의 군정협의 오찬 간담회비</t>
  </si>
  <si>
    <t>육상부 "에루페" 특별귀화 논의 관련 관계자 오찬비</t>
  </si>
  <si>
    <t>스포츠마케팅 업무협의에 따른 소요경비</t>
  </si>
  <si>
    <t>시책추진 군의회 관계자간담회비</t>
  </si>
  <si>
    <t>주요업무보고관련 직원간담회비</t>
  </si>
  <si>
    <t>환경업무 홍보관련 언론관계자 간담회</t>
  </si>
  <si>
    <t>2017년 고등학교 무상급식 지원 업무협의 관련 오찬비 지급</t>
  </si>
  <si>
    <t>구기자 라면 판매 촉진을 위한 협의회 관계자 만찬비 지급</t>
  </si>
  <si>
    <t>시책추진업무추진비(청양시장 안전점검 업무추진을 위한 오찬)</t>
  </si>
  <si>
    <t>군정업무수행을 위한 시책추진 업무추진비</t>
  </si>
  <si>
    <t>시책업무추진비(17.1.19) 지급</t>
  </si>
  <si>
    <t>주민복지업무수행을 위한 시책추진업무추진비</t>
  </si>
  <si>
    <t>주민복지업무수행을 위한 시책추진 업무추진비</t>
  </si>
  <si>
    <t>산림축산과 임업단체 간담회 경비</t>
  </si>
  <si>
    <t>산림축산과 업무추진에 따른 오찬비</t>
  </si>
  <si>
    <t>산림축산과 업무추진에 따른 격려물품 구입</t>
  </si>
  <si>
    <t>언론인 관계자와의 사업홍보를 위한 오찬(시책)</t>
  </si>
  <si>
    <t>보건의료원</t>
  </si>
  <si>
    <t>공공시설사업소 상근직원(현장근무자) 시책업무 추진 격려 오찬비</t>
  </si>
  <si>
    <t>공공시설사업소</t>
  </si>
  <si>
    <t>이장과의 간담회에 따른 시책업무추진비</t>
  </si>
  <si>
    <t>청양읍</t>
  </si>
  <si>
    <t>주민자치위원회와의 간담회에 따른 시책업무추진비</t>
  </si>
  <si>
    <t>02월     57건 소계</t>
  </si>
  <si>
    <t>02월</t>
  </si>
  <si>
    <t>도 재정지원 관련 관계자와 업무협의 오찬 간담</t>
  </si>
  <si>
    <t>특별조정교부금 및 정부예산 지원 관계자 오찬 간담</t>
  </si>
  <si>
    <t>지방재정신속집행관련 관계자 오찬 간담</t>
  </si>
  <si>
    <t>정부시책평가 추진관련 직원 등 오찬 간담</t>
  </si>
  <si>
    <t>균형발전 업무추진 관계자 만찬 간담</t>
  </si>
  <si>
    <t>시군 통합평가 관계자 업무 협의 만찬 간담</t>
  </si>
  <si>
    <t>청양군 고문변호사 위촉에 따른 관계자 오찬 간담</t>
  </si>
  <si>
    <t>정부예산 공모사업 추진에 따른 관계자 오찬 간담</t>
  </si>
  <si>
    <t>군정시책홍보 언론관계자 등 오찬 간담</t>
  </si>
  <si>
    <t>지역개발사업 관련 관계자 만찬 간담</t>
  </si>
  <si>
    <t>군정시책 추진 관련 유관기관 관계자 만찬 간담</t>
  </si>
  <si>
    <t>지역대학 활력화 방안 홍보에 따른 언론사 간담회 오찬비</t>
  </si>
  <si>
    <t>군정시책사업 원활한 추진을 위한 관계자 만찬 간담</t>
  </si>
  <si>
    <t>정부예산 확보 관계자 오찬 간담</t>
  </si>
  <si>
    <t>정부예산 확보를 위한 관계자 등 만찬 간담</t>
  </si>
  <si>
    <t>인사위원회 개최에 따른 관계자 등 오찬 간담</t>
  </si>
  <si>
    <t>균형발전사업 추진 관련 오찬 간담</t>
  </si>
  <si>
    <t>지방재정신속집행 원활한 추진을 위한 관계자 만찬 간담</t>
  </si>
  <si>
    <t>정부예산 원활한 확보를 위한 관계자 등 조찬 간담</t>
  </si>
  <si>
    <t>AI 확산 방지를 위한 관계자 만찬 간담</t>
  </si>
  <si>
    <t>국고보조금사업 원활한 추진을 위한 관계자 오찬 간담</t>
  </si>
  <si>
    <t>봄철 청양 관광 등 홍보에 따른 언론사 간담회 오찬비</t>
  </si>
  <si>
    <t>2017년 관내 질서 및 안전 확립을 위한 유관기관과의 군정협의 만찬 간담회비</t>
  </si>
  <si>
    <t>충청투데이 임원 청양 방문에 따른 언론관계자 오찬 간담회비</t>
  </si>
  <si>
    <t>문예회관 영화 '형' 상영시 현장종사자 전달 특산품 구입비</t>
  </si>
  <si>
    <t>관내 유관기관장 전출·입에 따른 축하 화분 구입비</t>
  </si>
  <si>
    <t>도립대학교 활력화 및 상생발전을 위한 유관기관과의 군정협의 만찬 간담회비</t>
  </si>
  <si>
    <t>청양군 고문변호사 위촉식 시 전달 특산품 구입비</t>
  </si>
  <si>
    <t>충남방송 신년대담 녹화에 따른 언론관계자 오찬 간담회비</t>
  </si>
  <si>
    <t>2017년 주요 군정 추진사업 홍보에 따른 언론관계자 오찬 간담회비</t>
  </si>
  <si>
    <t>도비확보를 위한 충남도청 방문 및 현안사업 업무협의 만찬 간담회비</t>
  </si>
  <si>
    <t>백제문화체험박물관(장곡지구) 개발사업 추진 관련 협의 오찬 간담회비</t>
  </si>
  <si>
    <t>충청남도 소방복합시설 추진 관련 업무협의 관계자 오찬 간담회비</t>
  </si>
  <si>
    <t>지역행복생활권 선도사업 추진 관련 협의 만찬 간담회비</t>
  </si>
  <si>
    <t>전라남도 완도군수 등 방문시 업무협의 만찬 간담회비</t>
  </si>
  <si>
    <t>농촌중심지활성화사업 농림축산식품부 평가준비 업무협의 관계자 간담회비</t>
  </si>
  <si>
    <t>인구시책 업무추진에 노고가 많은 직원 격려를 위한 오찬비 지급</t>
  </si>
  <si>
    <t>직장체육팀 운영(육상부 에루페 특별귀화 추천서 제출)관련 관계자 오찬비</t>
  </si>
  <si>
    <t>세정홍보 등 업무에 따른 시책업무 추진비 지급</t>
  </si>
  <si>
    <t>재무과</t>
  </si>
  <si>
    <t>직원 격려 만찬 시책업무추진비 지급</t>
  </si>
  <si>
    <t>청남 기름유출사고 근무자 격려(시책)</t>
  </si>
  <si>
    <t>농업지원과 2017년도 농업정책 관련 기자간담회 따른 오찬비 지급</t>
  </si>
  <si>
    <t>2017년 내나라 여행 박람회 참석자 격려 오찬비 지급</t>
  </si>
  <si>
    <t>시책추진업무추진비(LPG소형저장탱크보급사업 추진에 따른 업무협의 후 오찬)</t>
  </si>
  <si>
    <t>시책추진업무추진비 지급(태양광보급사업 홍보를 위한 언론관계자 간담회)</t>
  </si>
  <si>
    <t>시책추진 업무추진비(제설작업 격려)</t>
  </si>
  <si>
    <t>건설도시과</t>
  </si>
  <si>
    <t>시책추진업무추진비(언론인관계자 간담회)</t>
  </si>
  <si>
    <t>시책업무추진비 지급</t>
  </si>
  <si>
    <t>2017년 공중보건의 관련 업무 업무협의 참여자 지역특산품 구입(시책)</t>
  </si>
  <si>
    <t>2018년 정부예산확보 관련 관계자와의 업무협의 오찬(시책)</t>
  </si>
  <si>
    <t>청양군농업산학협동심의회(상반기)참가자 간담회 경비</t>
  </si>
  <si>
    <t>의회업무 협조추진 관계자 오찬경비(시책)</t>
  </si>
  <si>
    <t>의회사무과</t>
  </si>
  <si>
    <t>기관단체장과의 간담회에 따른 시책업무추진비</t>
  </si>
  <si>
    <t>03월     56건 소계</t>
  </si>
  <si>
    <t>03월</t>
  </si>
  <si>
    <t>국도비 확보를 위한 관계자 등 만찬 간담</t>
  </si>
  <si>
    <t>언론인과의 간담회 만찬</t>
  </si>
  <si>
    <t>시군 합동평가 시책 관련 만찬 간담회</t>
  </si>
  <si>
    <t>군정시책 추진 관련 의회관계자 만찬 간담</t>
  </si>
  <si>
    <t>AI 검역 등 방역관계자 오찬 간담</t>
  </si>
  <si>
    <t>정부예산확보를 위한 중앙부처 관계자 등 오찬 간담</t>
  </si>
  <si>
    <t>보조금심의위원회 개최에 따른 관계자 등 만찬 간담</t>
  </si>
  <si>
    <t>특별교부세 확보를 위한 관계자 오찬 간담</t>
  </si>
  <si>
    <t>군정 홍보에 따른 언론사 간담회 오찬비</t>
  </si>
  <si>
    <t>군정홍보를 위한 언론인과의 간담회 오찬</t>
  </si>
  <si>
    <t>공약사항 추진 관련 관계자 간담 만찬</t>
  </si>
  <si>
    <t>감사업무 추진에 따른 시책추진업무추진비(명예감사관 간담회)</t>
  </si>
  <si>
    <t>정부예산 확보 관계자 등 만찬 간담</t>
  </si>
  <si>
    <t>관광지 홍보에 따른 언론사 간담회 오찬비</t>
  </si>
  <si>
    <t>제2기 균형발전사업 시책관련 협의 만찬 간담</t>
  </si>
  <si>
    <t>시군 합동평가 관련 만찬 간담회</t>
  </si>
  <si>
    <t>제3기 균형발전사업 발굴관련 협의 오찬 간담회</t>
  </si>
  <si>
    <t>군정시책 추진 관련 협의 만찬 간담회</t>
  </si>
  <si>
    <t>충남도지사기 시·군대항 역전마라톤 출전선수단 격려 특산품 구입비</t>
  </si>
  <si>
    <t>장곡지구 개발사업 추진 관련 협의 오찬 간담회비</t>
  </si>
  <si>
    <t>관내 AI발생에 따른 방역관계자 업무협의 만찬 간담회비</t>
  </si>
  <si>
    <t>폐기물 소각시설 민간위탁 추진 관련 협의 만찬 간담회비</t>
  </si>
  <si>
    <t>인구증가 및 부자농촌 만들기 시책관련 군정협조 언론사와의 오찬 간담회비</t>
  </si>
  <si>
    <t>지역 관광 활성화사업 관련 군정협조 언론사와의 만찬 간담회비</t>
  </si>
  <si>
    <t>칠갑산장승문화축제 추진 관련 협의 오찬 간담회비</t>
  </si>
  <si>
    <t>백제문화체험박물관 전시품 기증 협의 오찬 간담회비</t>
  </si>
  <si>
    <t>인구감소지역 규제발굴을 위한 지자체 관계자 회의에 따른 유관부서 오찬 간담회비</t>
  </si>
  <si>
    <t>관학협력 및 투자유치 추진을 위한 관계자 오찬 간담회비</t>
  </si>
  <si>
    <t>무릉도원 개발사업 추진 관련 협의 오찬 간담회비</t>
  </si>
  <si>
    <t>'청양군민과 함께하는 신춘음악회' 공연시 현장종사자 격려 홍보용 특산품 구입비</t>
  </si>
  <si>
    <t>2017 전국신인복싱선수권대회 개최 관련 관계자 만찬비</t>
  </si>
  <si>
    <t>2017년 청양읍면체육회 규약(안) 변경 관련 관계자 오찬비</t>
  </si>
  <si>
    <t>"에루페: 2017 서울국제마라톤대회 우수성적 달성 관련 관계자 오찬비</t>
  </si>
  <si>
    <t>환경관련 현장근무자 격려</t>
  </si>
  <si>
    <t>로컬푸드 농가레스토랑 벤치마킹 오찬비</t>
  </si>
  <si>
    <t>농업지원과 당면업무 관련 기자간담회에 따른 오찬비 지급</t>
  </si>
  <si>
    <t>시책추진업무추진비 지급(청양전통시장 공공디자인 컨설팅 후 오찬)</t>
  </si>
  <si>
    <t>시책추진업무추진비 지급(정산농공단지 업무협의 후 오찬)</t>
  </si>
  <si>
    <t>시책추진업무추진비 지급(도시가스사업 업무협의 후 오찬)</t>
  </si>
  <si>
    <t>시책업무추진비</t>
  </si>
  <si>
    <t>산림축산과 업무추진에 따른 오찬비 지급</t>
  </si>
  <si>
    <t>부자농촌만들기 활성화를 위한 농업인학습단체 간담회</t>
  </si>
  <si>
    <t>이장과의 간담회에 따른 시책업무 추진비</t>
  </si>
  <si>
    <t>04월     51건 소계</t>
  </si>
  <si>
    <t>04월</t>
  </si>
  <si>
    <t>SNS서포터즈 간담회 오찬비 등 소요경비</t>
  </si>
  <si>
    <t>군정시책 홍보 관련 만찬 간담회</t>
  </si>
  <si>
    <t>군정홍보를 위한 언론인과의 간담회 만찬</t>
  </si>
  <si>
    <t>군정 홍보에 따른 언론사 간담회 오찬비 및 만찬비</t>
  </si>
  <si>
    <t>정부예산 확보 관계자 등 오찬 간담</t>
  </si>
  <si>
    <t>2016 결산감사 위원 격려 오찬</t>
  </si>
  <si>
    <t>군정홍보를 위한 언론인과의 만찬 간담회</t>
  </si>
  <si>
    <t>지역발전 시책 추진 관련 관계자 만찬 간담회</t>
  </si>
  <si>
    <t>화성면 종합감사업무 추진에 따른 관계자와의 간담회</t>
  </si>
  <si>
    <t>군정시책 관련 사회단체장과의 간담회 만찬</t>
  </si>
  <si>
    <t>보령선 청양경유 추진 관련 관계자 오찬 간담</t>
  </si>
  <si>
    <t>군정시책업무 협의를 위한 충남도립대 관계자 등 만찬 간담</t>
  </si>
  <si>
    <t>제19회 장승축제 관련 사진작가 등 오찬 간담</t>
  </si>
  <si>
    <t>군정홍보 언론관계자 등 간담</t>
  </si>
  <si>
    <t>3.0 미래혁신 시책관련 관계자와의 간담회 만찬</t>
  </si>
  <si>
    <t>제3기 균형발전사업 발굴 관련 간담회 만찬</t>
  </si>
  <si>
    <t>프로그램 촬영 협의에 따른 간담회 오찬비</t>
  </si>
  <si>
    <t>보령선 노선경유 및 조기 추진 촉구 홍보에 따른 언론사 간담회 오찬비</t>
  </si>
  <si>
    <t>「대망의 2020, 인구증가 프로젝트」추진 관련 부서 격려 및 업무협의 간담회비 지급</t>
  </si>
  <si>
    <t>문예회관 예술문화복지사 공연시 현장종사자 전달 특산품 구입비</t>
  </si>
  <si>
    <t>제3회 충청남도 시군 정책현안조정회의 협의 오찬 간담회비</t>
  </si>
  <si>
    <t>충청산업문화철도(보령선) 추진 관련 협의 만찬 간담회비</t>
  </si>
  <si>
    <t>전국단위 스포츠대회 추진 관련 협의 만찬 간담회비</t>
  </si>
  <si>
    <t>칠갑산장승문화축제 추진 관련 협의 만찬 간담회비</t>
  </si>
  <si>
    <t>문화예술업무 관계자 간담회 만찬경비 지급</t>
  </si>
  <si>
    <t>2017 대한복싱협회장배 전국복싱대회 선수단 만찬비</t>
  </si>
  <si>
    <t>결산감사 위원과의 간담회에 따른 오찬비 지급</t>
  </si>
  <si>
    <t>세정업무 추진 기관방문에 따른 홍보용 지역특산품 구입</t>
  </si>
  <si>
    <t>결산검사 업무추진 시책운영 업무추진비 지급</t>
  </si>
  <si>
    <t>청양군농업발전기금심의위원회 회의 개최에 따른 오찬 제공</t>
  </si>
  <si>
    <t>또 하나의 마을 만들기 운동 추진에 따른 관계자 오찬비 지급</t>
  </si>
  <si>
    <t>시책추진업무추진비 (도시가스사업 업무협의 후 만찬)</t>
  </si>
  <si>
    <t>시책추진업무추진비 (골목형시장 업무협의 후 오찬)</t>
  </si>
  <si>
    <t>시책업무(군의회 관계자 간담회) 추진비</t>
  </si>
  <si>
    <t>시책추진업무추진비</t>
  </si>
  <si>
    <t>산림축산과 업무 추진에 따른 특산품 구입</t>
  </si>
  <si>
    <t>산림축산과 업무추진에 따른 오찬비 지급결의</t>
  </si>
  <si>
    <t>농업기술보급 현안업무 수행을 위한 시책추진 업무추진비 지급</t>
  </si>
  <si>
    <t>공공시설사업소 시책업무 추진비</t>
  </si>
  <si>
    <t>05월     63건 소계</t>
  </si>
  <si>
    <t>05월</t>
  </si>
  <si>
    <t>충청남도 시군 정책현안조정회의 참석자 만찬 간담</t>
  </si>
  <si>
    <t>군정시책업무 추진 관계자 만찬 간담</t>
  </si>
  <si>
    <t>군정홍보 언론관계자 오찬간담</t>
  </si>
  <si>
    <t>국도비 확보를 위한 관계자 만찬 간담</t>
  </si>
  <si>
    <t>군정시책 홍보 및 협의 만찬 간담</t>
  </si>
  <si>
    <t>군정시책 추진 관련 홍보 관계자 만찬 간담</t>
  </si>
  <si>
    <t>제3기 균형발전사업 발굴 관계자 오찬 간담</t>
  </si>
  <si>
    <t>군정홍보 언론관계자 만찬 간담</t>
  </si>
  <si>
    <t>국도비 확보 관계자 만찬 간담</t>
  </si>
  <si>
    <t>군정시책 홍보 관련 관계자 만찬 간담회</t>
  </si>
  <si>
    <t>제3기 균형발전사업 발굴 관계자 만찬 간담회</t>
  </si>
  <si>
    <t>지역발전 시책 추진 관련 관계자 간담회 만찬</t>
  </si>
  <si>
    <t>군정홍보 관련 오찬 간담</t>
  </si>
  <si>
    <t>관광지 홍보 협의에 따른 방송사 간담회 오찬비</t>
  </si>
  <si>
    <t>군정현안 업무 협의 간담회 만찬</t>
  </si>
  <si>
    <t>지역행복생활권 업무 추진 관련 관계자 간담회 만찬</t>
  </si>
  <si>
    <t>중장기발전계획 수립 관계자 간담회 만찬</t>
  </si>
  <si>
    <t>군정홍보 언론관계자 오찬 간담</t>
  </si>
  <si>
    <t>정부예산 확보 관계자 간담</t>
  </si>
  <si>
    <t>지방재정신속집행 관계자 오찬 간담</t>
  </si>
  <si>
    <t>정책실명제 심의위원회 회의 개최에 따른 오찬비</t>
  </si>
  <si>
    <t>각종 군정현안사업 홍보에 따른 언론관계자 만찬 간담회비</t>
  </si>
  <si>
    <t>무릉도원개발사업 현지답사에 따른 오찬 간담회비</t>
  </si>
  <si>
    <t>주요 언론사와의 인터뷰시 전달 특산품 구입비</t>
  </si>
  <si>
    <t>2018년 정부예산확보를 위한 주요사업 업무협의 만찬 간담회비</t>
  </si>
  <si>
    <t>지방소멸위기 대응, 新지역발전 방안 포럼에 따른 유관부서 오찬 간담회비 지급</t>
  </si>
  <si>
    <t>ONTV '지금 만나러 갑니다' 녹화시 현장종사자 만찬 간담회비</t>
  </si>
  <si>
    <t>관내 유관기관장 이·취임에 따른 기념 화분 구입비</t>
  </si>
  <si>
    <t>백제문화체험박물관 개발사업 추진 관련 협의 오찬 간담회비</t>
  </si>
  <si>
    <t>부처님 오신날 대비 관내 사찰 안전점검 추진 관련 간담회비</t>
  </si>
  <si>
    <t>농번기 영농현장 방문에 따른 업무협의 오찬 간담회비</t>
  </si>
  <si>
    <t>충남소방복합시설 부지매입 추진 관련 협의 만찬 간담회비</t>
  </si>
  <si>
    <t>청양로컬푸드 직매장 추진 관련 협의 만찬 간담회비</t>
  </si>
  <si>
    <t>「본인서명사실확인」제도 홍보에 따른 수요처 관계자 오찬 간담회비</t>
  </si>
  <si>
    <t>금산군수 청양군청 방문시 전달 특산품 구입비</t>
  </si>
  <si>
    <t>무릉도원조성사업 관련 선진지 벤치마킹에 따른 업무협의 간담회비</t>
  </si>
  <si>
    <t>법무법인 유앤아이 무료법률상담 방문시 홍보용 특산품 구입비</t>
  </si>
  <si>
    <t>한국생활자치연구원과의 업무협약 체결에 따른 군정협의 오찬 간담회비</t>
  </si>
  <si>
    <t>농촌일손봉사 추진시책업무추진비 지급</t>
  </si>
  <si>
    <t>2016년 예산집행 결산관련 관계자 간담비(시책추진)</t>
  </si>
  <si>
    <t>농업 예산집행 결산관련 관계자 오찬비 지급</t>
  </si>
  <si>
    <t>2017년 상반기 쌀 밭 조건불리 직불금 시군 교차 점검에 따른 오찬비</t>
  </si>
  <si>
    <t>제18회 청양고추 구기자축제 보고회에 따른 관계자 오찬비</t>
  </si>
  <si>
    <t>청양군 농식품 직판장 개장식 관계자 오찬비 지급</t>
  </si>
  <si>
    <t>3농혁신 현장포럼 개최에 따른 관계자 만찬비 지급</t>
  </si>
  <si>
    <t>시책추진업무추진비 (쌈지주차장 조성사업을 위한 업무 협의후 오찬)</t>
  </si>
  <si>
    <t>시책추진업무추진비 (운곡농공단지 기숙사 건립사업  업무 협의후 오찬)</t>
  </si>
  <si>
    <t>건설행정 업무추진에 따른 지역특산품</t>
  </si>
  <si>
    <t>시책추진업무추진비(농촌일손돕기)</t>
  </si>
  <si>
    <t>축산인 한마음 대회 격려 물품지급</t>
  </si>
  <si>
    <t>농촌지도사업 홍보 및 업무활성화를 위한 기자 간담회 경비지출</t>
  </si>
  <si>
    <t>농업인학습단체(생활개선회) 간담회 경비</t>
  </si>
  <si>
    <t>06월     73건 소계</t>
  </si>
  <si>
    <t>06월</t>
  </si>
  <si>
    <t>국도비 확보 업무협의 관계자 만찬 간담</t>
  </si>
  <si>
    <t>교부세 확보 업무협의 관계자 오찬 간담</t>
  </si>
  <si>
    <t>군정시책홍보 언론관계자 등 만찬 간담</t>
  </si>
  <si>
    <t>정부예산 확보 관계자 만찬 간담</t>
  </si>
  <si>
    <t>도 특별조정교부금 확보 관계자 오찬 간담</t>
  </si>
  <si>
    <t>중장기 발전계획 수립 관련자 간담회 만찬</t>
  </si>
  <si>
    <t>비봉면 종합감사업무 추진에 따른 관계자와의 간담회</t>
  </si>
  <si>
    <t>정부공모사업 추진 관계자 만찬 간담</t>
  </si>
  <si>
    <t>중장기 발전계획 수립 컨설팅 관계자 간담회 만찬</t>
  </si>
  <si>
    <t>지역행복생활권 추진 관련 관계자 간담회 만찬</t>
  </si>
  <si>
    <t>도 재정지원 관련 관계자 업무 협의 만찬 간담</t>
  </si>
  <si>
    <t>정부예산 원활한 확보를 위한 관계자 등 오찬 간담</t>
  </si>
  <si>
    <t>국도비 확보를 위한 재정관계자 등 만찬 간담</t>
  </si>
  <si>
    <t>시군 합동평가 추진 관계자 간담회 만찬</t>
  </si>
  <si>
    <t>군정 홍보에 따른 언론사 간담회 오찬 및 만찬비</t>
  </si>
  <si>
    <t>정부예산 원활한 확보를 위한 관계자 만찬 간담</t>
  </si>
  <si>
    <t>주민참여예산제 추진 관계자 오찬 간담</t>
  </si>
  <si>
    <t>천장호 출렁다리 한국기록원 인증 수여식에 따른 시책추진 업무추진비</t>
  </si>
  <si>
    <t>군정홍보 방송 촬영에 따른 간담회 오찬비</t>
  </si>
  <si>
    <t>군정평가 관련 관계자 간담 만찬비</t>
  </si>
  <si>
    <t>중장기 발전계획 수립 관련 간담회 오찬비</t>
  </si>
  <si>
    <t>관내 공공기관 이전 및 개소에  따른 기념 화분 구입비</t>
  </si>
  <si>
    <t>3농혁신 현장포럼 개최시 시·군 방문관계자 전달 특산품 구입비</t>
  </si>
  <si>
    <t>주요군정 추진 및 홍보 관련 언론사와의 오찬 간담회비</t>
  </si>
  <si>
    <t>관광산업 개발 관련 선진지 벤치마킹에 따른 업무협의 간담회비</t>
  </si>
  <si>
    <t>대전·충청지역 주요 군정협조 언론사와의 오찬 간담회비</t>
  </si>
  <si>
    <t>문예회관 '최현우 매직쇼' 공연시 현장종사자 격려 홍보용 특산품 구입비</t>
  </si>
  <si>
    <t>제69회 충청남도민체육대회 출전 선수단 격려를 위한 간식비 지급</t>
  </si>
  <si>
    <t>지천테마길 조성사업 추진에 따른 업무협의 간담회비</t>
  </si>
  <si>
    <t>충청남도 시·군 의회의장 청양군 방문시 홍보용 특산품 구입비</t>
  </si>
  <si>
    <t>특색있는 관광·문화시설 조성을 위한 선진지 벤치마킹에 따른 업무협의 간담회비</t>
  </si>
  <si>
    <t>교통통제 등 각종 행사시 노고가 많은 사회단체 임원과의 간담회 소요 경비</t>
  </si>
  <si>
    <t>교육경비 지원 및 장학사업 추진을 위한 유관기관 간담회비 지급</t>
  </si>
  <si>
    <t>인재육성 및 장학사업 등 주요시책 홍보를 위한 유관기관 간담회비 지급</t>
  </si>
  <si>
    <t>인구증가 및 장학사업 등 주요시책 홍보를 위한 언론관계자 간담회비</t>
  </si>
  <si>
    <t>명품교육 및 장학사업 추진을 위한 유관기관과의 군정협의 오찬 간담회비</t>
  </si>
  <si>
    <t>대치초등학교 매입을 위한 영등포구청장 방문시 홍보용 특산품 구입비</t>
  </si>
  <si>
    <t>구봉광산 개발관련 방문에 따른 업무협의 간담회비</t>
  </si>
  <si>
    <t>제69회 충청남도민체육대회 출전 선수단 격려를 위한 오찬비 지급</t>
  </si>
  <si>
    <t>「주민등록번호 변경 제도」홍보에 따른 언론사와의 오찬 간담회비 지급</t>
  </si>
  <si>
    <t>가뭄대책 용수공급시설 현장답사시 업무협의 간담회비</t>
  </si>
  <si>
    <t>KRI한국기록원 출렁다리 공식기록 수여시 방문관계자 전달 특산품 구입비</t>
  </si>
  <si>
    <t>제23회 충청남도 장애인체육대회 격려 업무에 따른 오찬비 지급</t>
  </si>
  <si>
    <t>관내 언론인과의 간담회에 따른 오찬비 지급</t>
  </si>
  <si>
    <t>행정사무감사 관련 간담비용(시책추진)</t>
  </si>
  <si>
    <t>물 절약 캠페인 관계자 오찬비(시책)</t>
  </si>
  <si>
    <t>농촌일손돕기 행사 참여자 식비</t>
  </si>
  <si>
    <t>제69회충청남도민체육대회 종목별 분담 참여자 식비 지급</t>
  </si>
  <si>
    <t>제69회 충청남도민체육대회에 따른 축구선수단 격려 만찬비 지급</t>
  </si>
  <si>
    <t>시책추진업무추진비 (LPG소형저장탱크보급사업 업무 협의후 오찬)</t>
  </si>
  <si>
    <t>시책추진업무추진비 (정산농공단지 사면보강사업 업무 협의후 오찬)</t>
  </si>
  <si>
    <t>시책추진업무추진비 (충남도민체전 탁구 선수 격려 오찬)</t>
  </si>
  <si>
    <t>시책추진업무추진비 (충남도민체전 탁구 선수 격려 간식)</t>
  </si>
  <si>
    <t>도시행정 업무추진에 따른 지역특산품 구입</t>
  </si>
  <si>
    <t>산림축산과 업무추진에 다른 물품구입</t>
  </si>
  <si>
    <t>제69회 충청남도민체전 참여선수 격려를 위한 오찬(시책)</t>
  </si>
  <si>
    <t>언론인 관계자와의 사업 홍보를 위한 만찬</t>
  </si>
  <si>
    <t>언론인 관계자와의 시책사업 홍보를 위한 오찬(시책)</t>
  </si>
  <si>
    <t>자살예방 유관기관 상호 협력 협약식 참여자 지역특산품 구입(시책)</t>
  </si>
  <si>
    <t>2분기 보건진료소협의회장 간담회 참석자 오찬(시책)</t>
  </si>
  <si>
    <t>도민체전 관련 시책업무 추진비</t>
  </si>
  <si>
    <t>07월     58건 소계</t>
  </si>
  <si>
    <t>07월</t>
  </si>
  <si>
    <t>군정 홍보 언론관계자 만찬 간담</t>
  </si>
  <si>
    <t>지방재정신속집행 우수에 따른 격려</t>
  </si>
  <si>
    <t>지방재정신속집행 우수결과에 따른 만찬 간담</t>
  </si>
  <si>
    <t>군정평가 관련 관계자 간담회 만찬</t>
  </si>
  <si>
    <t>제3기 균형발전사업 발굴 관계자 간담회 만찬</t>
  </si>
  <si>
    <t>중장기 발전계획 수립 관련 간담회 만찬</t>
  </si>
  <si>
    <t>국도비 확보 관계자 오찬 간담</t>
  </si>
  <si>
    <t>관광권역 개발계획 수립 관련 관계자 간담회 만찬</t>
  </si>
  <si>
    <t>시책사업 발굴 협의 관련 간담회 만찬</t>
  </si>
  <si>
    <t>군정시책 홍보 관련 간담회 만찬</t>
  </si>
  <si>
    <t>정부예산확보 관계자 오찬 간담</t>
  </si>
  <si>
    <t>균형발전사업 재정협의 만찬 간담</t>
  </si>
  <si>
    <t>군정홍보 동영상 제작 관련 간담회 오찬</t>
  </si>
  <si>
    <t>민원서비스 홍보를 위한 언론사와의 오찬 간담회비(시책추진업무추진비)</t>
  </si>
  <si>
    <t>민선6기 3차년도 주요군정 관련 언론사와의 오찬 간담회비</t>
  </si>
  <si>
    <t>지역경제활성화 및 청년일자리사업 발굴 추진에 따른 업무협의 간담회비</t>
  </si>
  <si>
    <t>가뭄대책 금강 취수대책을 위한 현장답사시 업무협의 간담회비</t>
  </si>
  <si>
    <t>농업인 학습단체 6차산업화 워크숍을 위한 거제시 방문시 홍보용 특산품 구입비</t>
  </si>
  <si>
    <t>구봉광산 민간투자개발사업 관련 주요업무협의 만찬 간담회비</t>
  </si>
  <si>
    <t>TJB생생토론 녹화시 업무협의 오찬 간담회비</t>
  </si>
  <si>
    <t>7월 직원월례모임시 청렴교육 강사 홍보용 특산품 구입비</t>
  </si>
  <si>
    <t>충청남도 지방정부회의 추진 도청 회의에 따른 업무협의 오찬 간담회비</t>
  </si>
  <si>
    <t>제21회 청양군 양성평등대회시 방문 강사진 전달 특산품 구입비</t>
  </si>
  <si>
    <t>노인복지 및 양성평등대회 추진에 따른 업무협의 만찬 간담회비</t>
  </si>
  <si>
    <t>제3기 중기균형발전사업 발굴 추진에 따른 업무협의 간담회비</t>
  </si>
  <si>
    <t>7월 직원 월례모임시 청렴교육 강사진과의 업무협의 오찬 간담회비</t>
  </si>
  <si>
    <t>제239회 군의회 임시회 폐회시 유관기관과의 주요 군정협의 오찬 간담회비</t>
  </si>
  <si>
    <t>충청남도 직무이행명령에 따른 주요업무협의 만찬 간담회비</t>
  </si>
  <si>
    <t>스포츠마케팅 홍보 업무 추진에 따른 오찬비 지급</t>
  </si>
  <si>
    <t>직원 격려 화합 만찬 시책업무추진비 지급</t>
  </si>
  <si>
    <t>시책홍보 언론관계자 간담비용(시책추진)</t>
  </si>
  <si>
    <t>서울시 도농상생 공공급식 시범사업 관계자 오찬비 지급</t>
  </si>
  <si>
    <t>시책추진업무추진비 (신재생에너지 융복합사업 간담회)</t>
  </si>
  <si>
    <t>시책추진업무추진비 (행복택시 운영을 위한 간담회)</t>
  </si>
  <si>
    <t>시책추진업무추진비 (행복택시 운영 홍보를 위한 언론관계자 간담회)</t>
  </si>
  <si>
    <t>주택행정 업무추진에 따른 지역특산품 구입</t>
  </si>
  <si>
    <t>시책추진업무추진비(도로개설관련 토론회)</t>
  </si>
  <si>
    <t>2017년 재난관리평가 집중컨설팅 참여자에 대한 특산물 구입비</t>
  </si>
  <si>
    <t>자매결연지 간석4동 도농교류(직거래장터)업무협의를 위한 특산품 구입비</t>
  </si>
  <si>
    <t>08월     52건 소계</t>
  </si>
  <si>
    <t>08월</t>
  </si>
  <si>
    <t>정부예산 원활한 확보를 위한 안전재난과 관계자 만찬 간담</t>
  </si>
  <si>
    <t>도 정부예산 확보 관계자 업무협의 만찬 간담</t>
  </si>
  <si>
    <t>시책 구상 관련 관계자와의 간담회 만찬</t>
  </si>
  <si>
    <t>시책사업 발굴 관련 관계자 간담회 만찬</t>
  </si>
  <si>
    <t>군정홍보 관련 관계자와의 간담회 만찬비</t>
  </si>
  <si>
    <t>균형발전사업 발굴 관련 관계자 간담회 만찬비</t>
  </si>
  <si>
    <t>군정시책 홍보 관련 간담회 만찬비</t>
  </si>
  <si>
    <t>지방재정신속집행 우수에 따른 만찬 간담</t>
  </si>
  <si>
    <t>시책사업 발굴 관련 만찬 간담회</t>
  </si>
  <si>
    <t>군정시책 홍보 관련 간담회 오찬</t>
  </si>
  <si>
    <t>군정시책 발굴 협의 관련 간담회 만찬</t>
  </si>
  <si>
    <t>군정시책 추진 관련 간담회 만찬</t>
  </si>
  <si>
    <t>군정시책 추진 관련 의회관계자 만찬 간담회</t>
  </si>
  <si>
    <t>주요군정현안 홍보 관련 언론사와의 오찬 간담회비</t>
  </si>
  <si>
    <t>청년일자리사업 추진에 따른 주요업무협의 간담회비</t>
  </si>
  <si>
    <t>을지연습 준비상황 점검 및 주요업무협의 간담회비</t>
  </si>
  <si>
    <t>한여름 칠갑산 지천천렵체험 행사 추진에 따른 주요업무협의 간담회비</t>
  </si>
  <si>
    <t>장학사업 등 주요시책 업무 협의를 위한 언론관계자 간담회비 지급</t>
  </si>
  <si>
    <t>충청소방복합시설 추진에 따른 유관기관과의 주요업무협의 간담회비</t>
  </si>
  <si>
    <t>청양군 보훈회관 개관에 따른 주요업무협의 간담회비</t>
  </si>
  <si>
    <t>관내 공공기관 개소에  따른 기념 화분 구입비</t>
  </si>
  <si>
    <t>인구증가를 위한 충남도립대 아르바이트생과의 간담회비 지급</t>
  </si>
  <si>
    <t>스포츠마케팅 관련 대회유치 업무 추진에 따른 오찬비 지급</t>
  </si>
  <si>
    <t>직원격려 오찬 시책추진 업무추진비 지급</t>
  </si>
  <si>
    <t>쿨맵시 캠페인 간담비(시책)</t>
  </si>
  <si>
    <t>현업근무자 격려물품비(시책)</t>
  </si>
  <si>
    <t>문경시 농산물가공센터 벤치마킹에 따른 오찬비 지급</t>
  </si>
  <si>
    <t>제7회 군계획위원회 심의개최 토론회</t>
  </si>
  <si>
    <t>시책업무(도시재생 추진 관련) 추진비</t>
  </si>
  <si>
    <t>시책업무(장곡사입구교차로 확장사업 추진 관련) 추진비</t>
  </si>
  <si>
    <t>산림축산과 업무 추진에 따른 특산물 구입</t>
  </si>
  <si>
    <t>고추문화마을 사용수익허가 관련 시책업무 추진비</t>
  </si>
  <si>
    <t>09월     79건 소계</t>
  </si>
  <si>
    <t>09월</t>
  </si>
  <si>
    <t>보령선 조기착수를 위한 관련 관계자 간담회 오찬</t>
  </si>
  <si>
    <t>백제문화체함박물관 유물 전수조사업무 추진에 따른 관계자와의 간담회</t>
  </si>
  <si>
    <t>시책사업 발굴 관련 간담회 만찬</t>
  </si>
  <si>
    <t>지방재정집행 관계자 오찬 간담</t>
  </si>
  <si>
    <t>정부예산 확보를 위한 관계자 오찬 간담</t>
  </si>
  <si>
    <t>군정시책추진 우수공무원 격려 만찬 간담</t>
  </si>
  <si>
    <t>충남도 재정지원 확보를 위한 관계자 업무 협의 만찬 간담</t>
  </si>
  <si>
    <t>청양고추구기자 축제 홍보 언론관계자 오찬 간담</t>
  </si>
  <si>
    <t>청양고추구기자축제 추진 관계자 만찬 간담</t>
  </si>
  <si>
    <t>정부예산 확보를 위한 관계자 만찬 간담</t>
  </si>
  <si>
    <t>제18회 청양 고추구기자축제 홍보 관계자 간담회 오찬</t>
  </si>
  <si>
    <t>군정시책 발굴 협의 간담회 오찬</t>
  </si>
  <si>
    <t>시책구상 관련 관계자 간담회 만찬</t>
  </si>
  <si>
    <t>제2기 균형발전사업 점검 관련 관계자 오찬</t>
  </si>
  <si>
    <t>제18회 청양고추구기자축제 홍보 협의에 따른 간담회 오찬비</t>
  </si>
  <si>
    <t>군정시책 홍보를 위한 관계자 간담회 만찬</t>
  </si>
  <si>
    <t>군정시책 발굴 협의 간담회 만찬</t>
  </si>
  <si>
    <t>군민대토론회 개최 관련 간담회 만찬</t>
  </si>
  <si>
    <t>청양고추구기자축제 추진 관계자 오찬 간담</t>
  </si>
  <si>
    <t>중장기발전계획 수립 관련 관계자 간담회 만찬</t>
  </si>
  <si>
    <t>부동산중개업 간담회비(시책업무추진비)</t>
  </si>
  <si>
    <t>도로명주소 서포터즈 간담회비(시책업무추진비)</t>
  </si>
  <si>
    <t>지역특산물 구입(시책업무추진)</t>
  </si>
  <si>
    <t>KBS 'TV쇼 진품명품'촬영시 관계자 업무협의 간담회비</t>
  </si>
  <si>
    <t>강북구지역사회보장협의체 도농교류 합동워크숍 행사시 전달 특산품 구입비</t>
  </si>
  <si>
    <t>2017년 을지연습 훈련관련 간부공무원 조찬 간담회비</t>
  </si>
  <si>
    <t>살충제 계란 전수조사에 따른 주요업무협의 간담회비</t>
  </si>
  <si>
    <t>을지연습 훈련상황 관련 주요업무협의 간담회비</t>
  </si>
  <si>
    <t>KBS 'TV쇼 진품명품'녹화시 방송관계자 전달 특산품 구입비</t>
  </si>
  <si>
    <t>제18회 고추구기자축제 관련 충남방송 녹화시 방송관계자 업무협의 간담회비</t>
  </si>
  <si>
    <t>제18회 청양고추ㆍ구기자축제시 교통질서 및 질서선도 자원봉사단체 격려금</t>
  </si>
  <si>
    <t>제18회 청양고추구기자축제시 유관기관 현장 종사자 격려금</t>
  </si>
  <si>
    <t>TJB 이슈&amp;피플 촬영시 업무협의 오찬 간담회비</t>
  </si>
  <si>
    <t>도시재생 및 무릉도원조성사업 관련 업무협의 간담회비</t>
  </si>
  <si>
    <t>성인문해교실 사업추진 관련 관계자 업무협의 간담회비</t>
  </si>
  <si>
    <t>「본인서명사실확인」제도 관련 수요처 관계자 오찬 간담회비 지급</t>
  </si>
  <si>
    <t>제18회 고추구기자축제 고추전시관 관련 업무협의 간담회비</t>
  </si>
  <si>
    <t>청양군 미래발전을 위한 대토론회 추진 업무협의 간담회비</t>
  </si>
  <si>
    <t>제2회 충청남도 지방정부회의 안건 관련 업무협의 간담회비</t>
  </si>
  <si>
    <t>2017충남실버예술대회 준비 관련 업무협의 간담회비</t>
  </si>
  <si>
    <t>무릉도원조성사업 관련 벤치마킹시 업무협의 간담회비</t>
  </si>
  <si>
    <t>유관기관 관계자 우리 군 방문에 따른 홍보용 특산품 구입비</t>
  </si>
  <si>
    <t>스포츠마케팅 업무협의에 따른 특산물 구입비 지급</t>
  </si>
  <si>
    <t>2017년 충청남도 농아인체육대회 격려 업무에 따른 오찬비 지급</t>
  </si>
  <si>
    <t>스포츠마케팅 추진관련 홍보용 특산물 구입비 지급</t>
  </si>
  <si>
    <t>스포츠마케팅 추진관련 홍보용 특산물</t>
  </si>
  <si>
    <t>환경업무 추진 간담비(시책)</t>
  </si>
  <si>
    <t>고추구기자축제 업무추진에 따른 관계자 만찬비</t>
  </si>
  <si>
    <t>구기자재배 우수농가 현장방문에 따른 관계자 오찬비 지급</t>
  </si>
  <si>
    <t>시책추진업무추진비 (일자리지원협의체 간담회)</t>
  </si>
  <si>
    <t>시책추진업무추진비 (골목형시장육성사업 간담회)</t>
  </si>
  <si>
    <t>시책추진업무추진비 (청양고추구기자축제 교통통제 간담회)</t>
  </si>
  <si>
    <t>시책추진업무추진비 (청양고추구기자축제 자매결연지 오찬)</t>
  </si>
  <si>
    <t>시책추진업무추진비 (청양시장주차타워 현장간담회 음료구입)</t>
  </si>
  <si>
    <t>시책추진업무추진비 (화성농공단지 업무 협의 후 만찬)</t>
  </si>
  <si>
    <t>시책추진업무추진비(특산품)</t>
  </si>
  <si>
    <t>홍보용 특산품(둔송구기주)</t>
  </si>
  <si>
    <t>시책추진업무추진비(토론회)</t>
  </si>
  <si>
    <t>시책추진업무추진비(청양군 홍보물품구입)</t>
  </si>
  <si>
    <t>산림축산과 업무추진을 위한 꽃다발 구입</t>
  </si>
  <si>
    <t>시책및 지역특산물 홍보를 위한 언론관계자 지역특산품 구입(시책)</t>
  </si>
  <si>
    <t>농업기술보급 현안업무 수행을 위한 격려</t>
  </si>
  <si>
    <t>고추구기자축제 관련 시책업무 추진비</t>
  </si>
  <si>
    <t>10월     38건 소계</t>
  </si>
  <si>
    <t>군정 홍보 협의에 따른 언론사 간담회 오찬 및 만찬비</t>
  </si>
  <si>
    <t>군정 시책사업 원활한 추진을 위한 관계자 오찬 간담</t>
  </si>
  <si>
    <t>지방보조금심의 관계자 오찬 간담</t>
  </si>
  <si>
    <t>주민참여예산심의위원회 개최에 따른 관계자 오찬 간담</t>
  </si>
  <si>
    <t>보조금심사업무 추진에 따른 관계자 오찬 간담</t>
  </si>
  <si>
    <t>청양군 부자농촌 지원센터 관계자 오찬 간담</t>
  </si>
  <si>
    <t>도 공모사업 관계자 업무협의 오찬 간담</t>
  </si>
  <si>
    <t>군정시책 관련 기관 관계자 간담회 만찬</t>
  </si>
  <si>
    <t>인구증가 시책 홍보 협의에 따른 언론사 간담회 오찬비</t>
  </si>
  <si>
    <t>경계결정위원회 오찬비(시책추진업무추진비)</t>
  </si>
  <si>
    <t>지역특산물 구입 결의(자동차 등록번호 발급 실태점검 시책업무 추진)</t>
  </si>
  <si>
    <t>교육지원 및 장학사업 추진 관련 업무협의 간담회비</t>
  </si>
  <si>
    <t>관광개발사업 추진 및 홍보 관련 언론사와의 오찬 간담회비</t>
  </si>
  <si>
    <t>제42주년 민방위대 창설 기념행사 추진 관련 업무협의 간담회비</t>
  </si>
  <si>
    <t>스포츠마케팅 추진 및 홍보 관련 언론사와의 오찬 간담회비</t>
  </si>
  <si>
    <t>제2회 백제문화체험축제 추진 관련 업무협의 간담회비</t>
  </si>
  <si>
    <t>성인문해교육 문맹률 제로화 선포식 추진 관련 업무협의 간담회비</t>
  </si>
  <si>
    <t>2017년 청양군청 복싱팀 전지훈련 격려 업무에 따른 만찬비 지급</t>
  </si>
  <si>
    <t>제24회 대한게이트볼협회장기 전국 게이트볼대회 개최 홍보용 특산품 구입비</t>
  </si>
  <si>
    <t>당면업무추진에 따른 직원격려 오찬비 지급</t>
  </si>
  <si>
    <t>환경업무 추진 근무자 격려(시책)</t>
  </si>
  <si>
    <t>시책홍보 언론관계자 간담비(시책추진)</t>
  </si>
  <si>
    <t>백제문화체험축제 환경정비 협의 간담비(시책추진)</t>
  </si>
  <si>
    <t>평사리 황금들판 전국 허수아비 콘테스트 벤치마킹 관련 관계자 오찬비</t>
  </si>
  <si>
    <t>시책추진업무추진비 (기업인협의회 업무 협의 후 만찬)</t>
  </si>
  <si>
    <t>시책추진업무추진비 (에너지바우처 업무협의후 오찬)</t>
  </si>
  <si>
    <t>시책추진업무추진비 (신재생에너지 융복합사업 설명회 후 오찬)</t>
  </si>
  <si>
    <t>의회업무 협조추진 관계자 만찬경비(시책)</t>
  </si>
  <si>
    <t>공공시설사업소 시책업무 추진비 지급</t>
  </si>
  <si>
    <t>이장과의 간담회에 따른 오찬비</t>
  </si>
  <si>
    <t>11월     84건 소계</t>
  </si>
  <si>
    <t>하반기 지방재정집행 관계자 만찬 간담</t>
  </si>
  <si>
    <t>인구증가 시책 홍보 관련 관계자 간담회 만찬</t>
  </si>
  <si>
    <t>부자농촌 시책업무추진을 위한 관계자 만찬 간담</t>
  </si>
  <si>
    <t>특별교부세 확보 업무추진 관계자 오찬 간담</t>
  </si>
  <si>
    <t>군정 시책사업 원활한 추진을 위한 관계자 만찬 간담</t>
  </si>
  <si>
    <t>SNS서포터즈 팸투어 오찬비</t>
  </si>
  <si>
    <t>군정시책 홍보를 위한 간담회 만찬</t>
  </si>
  <si>
    <t>백제문화체험축제 홍보 협의에 따른 언론사 간담회 오찬비</t>
  </si>
  <si>
    <t>국도비 확보를 위한 업무관계자 만찬 간담</t>
  </si>
  <si>
    <t>군정시책업무 추진을 위한 관계자 오찬 간담</t>
  </si>
  <si>
    <t>하반기 원활한 재정집행 추진을 위한 관계자 만찬 간담</t>
  </si>
  <si>
    <t>군정시책 홍보를 위한 간담회 오찬</t>
  </si>
  <si>
    <t>군정시책 추진 관계자 간담회 만찬</t>
  </si>
  <si>
    <t>예산편성 관계자 만찬 간담</t>
  </si>
  <si>
    <t>보조금심사 등 업무 추진에 따른 관계자 오찬 간담</t>
  </si>
  <si>
    <t>특별교부세 업무추진 관계자 오찬 간담</t>
  </si>
  <si>
    <t>인구증가 시책 홍보 협의 간담회 만찬</t>
  </si>
  <si>
    <t>현안 군정 시책 협의 간담회 만찬</t>
  </si>
  <si>
    <t>중장기발전계획 수립 관련 간담회 만찬</t>
  </si>
  <si>
    <t>민원봉사실 확장공사 벤치마킹 관련 지역특산품(시책추진업무추진비) 구입</t>
  </si>
  <si>
    <t>2017년 청양군소비자식품위생감시원 간담희 소요경비 지출</t>
  </si>
  <si>
    <t>유관기관(경찰서)과의 업무협조를 위한 만찬비 지급</t>
  </si>
  <si>
    <t>제2회 백제문화체험축제 홍보 관련 언론사와의 간담회비</t>
  </si>
  <si>
    <t>2017 재난대응 안전한국훈련 추진 관련 업무협의 간담회비</t>
  </si>
  <si>
    <t>제26회 충청남도민생활체육대회 대표선수단 격려품 구입비</t>
  </si>
  <si>
    <t>충남사회복지공동모금회와의 업무협약시 기념특산품 구입비</t>
  </si>
  <si>
    <t>영등포구 간부공무원 워크숍 방문시 전달 특산품 구입비</t>
  </si>
  <si>
    <t>인구증가시책 추진 관련 업무협의 간담회비</t>
  </si>
  <si>
    <t>틈새전략작목 영농현장 방문시 업무협의 간담회비</t>
  </si>
  <si>
    <t>충남도립대 상생발전방안 추진 관련 업무협의 간담회비</t>
  </si>
  <si>
    <t>2017 주요업무추진실적 보고회 관련 업무협의 간담회비</t>
  </si>
  <si>
    <t>2017공공비축미 매입 추진 관련 업무협의 간담회비</t>
  </si>
  <si>
    <t>주요 군정추진 관련 중앙부처 방문시 업무협의 간담회비</t>
  </si>
  <si>
    <t>2017년 민원공무원의 날 행사 대구방문시 업무협의 간담회비</t>
  </si>
  <si>
    <t>청양군 작은영화관 조성사업 관련 업무협의 간담회비</t>
  </si>
  <si>
    <t>2018학년도 수학능력시험 수험생 격려후 업무협의 간담회비</t>
  </si>
  <si>
    <t>문예회관 공연시 현장종사자 격려특산품 구입비</t>
  </si>
  <si>
    <t>2017년 대한적십자사 충남지사 운영위원회 개최 관련 업무협의 간담회비</t>
  </si>
  <si>
    <t>제98회 전국체전 관련 청양군청 복싱팀 현지격려 업무 추진 따른 만찬비 지급</t>
  </si>
  <si>
    <t>백제문화체험축제 관계자와의 간담회 만찬비</t>
  </si>
  <si>
    <t>문화재관계자와의 간담회에 따른 오찬비 지급</t>
  </si>
  <si>
    <t>2017 전통스포츠 전국 합기도 대회 개최 관련 홍보용 특산품 구입비</t>
  </si>
  <si>
    <t>박물관 운영관리(유물기증) 관계자와의 간담회 오찬비 지급</t>
  </si>
  <si>
    <t>제34회 추계 전국 중·고등학교 검도대회 개최 홍보용 특산품 구입비</t>
  </si>
  <si>
    <t>2017도 제1회 청양관광사진 전국공모전 심사관련 간담회 오찬비 지급</t>
  </si>
  <si>
    <t>시책추진업무추진비 지급(지방세 체납자 공동관리 T/F 운영을 위한 다과구입)</t>
  </si>
  <si>
    <t>도.시군 지방세 체납자 공동관리TF 참석자 홍보용 특산품 구입</t>
  </si>
  <si>
    <t>당면업무추진 직원격려 시책업무추진비 지급</t>
  </si>
  <si>
    <t>백제문화체험축제 추진 대청소(시책추진)</t>
  </si>
  <si>
    <t>영농폐기물 무상수거 지원조례 전국 우수사례 채택간담비 (시책추진)</t>
  </si>
  <si>
    <t>자연발생석면지역 및 폐기물처리업 현장확인 관계자 간담회(시책)</t>
  </si>
  <si>
    <t>제2회 백제문화체험행사 자매결연부서 방문에 따른 관계자 오찬</t>
  </si>
  <si>
    <t>시책추진업무추진비 (신재생에너지 융복합사업 언론인 간담회)</t>
  </si>
  <si>
    <t>제10회 군계획위원회 심의개최 토론회 오찬비</t>
  </si>
  <si>
    <t>시책업무(도시재생사업  및 농촌중심지활성화사업 추진 관련) 추진비</t>
  </si>
  <si>
    <t>시책추진업무추진비(2018년 사업추진업무협의)</t>
  </si>
  <si>
    <t>군정업무 수행을 우한 시책업무추진비</t>
  </si>
  <si>
    <t>군정업무 수행을 위한 시책업무추진비</t>
  </si>
  <si>
    <t>산리축산과 업무추진에 따른 오찬비 지급</t>
  </si>
  <si>
    <t>산림축산과 업무추진을 위한 음료 구입</t>
  </si>
  <si>
    <t>시책업무관련 유관기관 축화분 구입</t>
  </si>
  <si>
    <t>시책 벤치마킹및 지역특산물 홍보를 위한 방문 지방자치단체 특산물 구입</t>
  </si>
  <si>
    <t>농업인단체(농촌진흥가족) 기술정보습득을 위한 벤치마킹 참가자격려</t>
  </si>
  <si>
    <t>이장 및 주민자치위원회 간담회에 따른 오찬비</t>
  </si>
  <si>
    <t>기관단체장과의 간담회에 따른 오찬비</t>
  </si>
  <si>
    <t>12월     137건 소계</t>
  </si>
  <si>
    <t>군정 홍보 협의 언론사 간담회 오찬 및 만찬비</t>
  </si>
  <si>
    <t>군정 홍보 협의에 따른 언론사 간담회 오찬비</t>
  </si>
  <si>
    <t>자체재원 확보를 위한 재무과 관계자 오찬 간담</t>
  </si>
  <si>
    <t>원활한 국도비확보를 위한 업무협의 만찬 간담</t>
  </si>
  <si>
    <t>자체재원 확보를 위한 관계자 오찬 간담</t>
  </si>
  <si>
    <t>균형발전사업 추진 관련 간담회 만찬</t>
  </si>
  <si>
    <t>부자농촌 시책사업 추진을 위한 관계자 만찬 간담</t>
  </si>
  <si>
    <t>인구증가 시책사업 추진을 위한 관계자 만찬 간담</t>
  </si>
  <si>
    <t>군정 홍보 협의 언론사 간담회 오찬비</t>
  </si>
  <si>
    <t>정부예산 확보를 위한 관계자 간담</t>
  </si>
  <si>
    <t>예산편성 관계자 오찬 간담</t>
  </si>
  <si>
    <t>청양군공직자윤리위원회 회의 관련 시책추진업무추진비 지급</t>
  </si>
  <si>
    <t>인구증가 시책 추진 관련 간담회 만찬</t>
  </si>
  <si>
    <t>대전충남 언론인과의 간담회 만찬</t>
  </si>
  <si>
    <t>균형발전사업 추진 관계자와의 간담회 만찬</t>
  </si>
  <si>
    <t>군정시책사업 추진을 위한 관계자 간담</t>
  </si>
  <si>
    <t>국도비 확보에 따른 관계자 만찬 간담</t>
  </si>
  <si>
    <t>전국노래자랑 업무추진에 따른 관계자 만찬 간담</t>
  </si>
  <si>
    <t>인구증가시책 추진 관련 유관기관과의 간담회 만찬</t>
  </si>
  <si>
    <t>규제개혁위원회 개최에 따른 관계자 오찬 간담</t>
  </si>
  <si>
    <t>스포츠 마케팅 업무추진을 위한 관계자 만찬 간담</t>
  </si>
  <si>
    <t>하반기 지방재정집행 관계자 오찬 간담</t>
  </si>
  <si>
    <t>감사업무 추진에 따른 시책추진업무추진비 지급</t>
  </si>
  <si>
    <t>민원서비스 종합평가 점검 관련 지역특산품 구입(시책추진업무추진비)</t>
  </si>
  <si>
    <t>민원담당 공무원 워크숍 참석자 홍보용 지역특산품 구입</t>
  </si>
  <si>
    <t>부동산정책 업무추진 간담회비(시책추진업무추진비)</t>
  </si>
  <si>
    <t>지적재조사 업무 간담회비(시책추진업무추진비) 지급</t>
  </si>
  <si>
    <t>귀농귀촌 업무추진 간담회비(시책추진업무추진비) 지급</t>
  </si>
  <si>
    <t>도로명주소 업무추진 간담회비(시책추진업무추진비) 지급</t>
  </si>
  <si>
    <t>연말연시 주민복지시책 관련 업무협의 간담회비</t>
  </si>
  <si>
    <t>12월 월례모임시 직원교육 강사와의 업무협의 간담회비</t>
  </si>
  <si>
    <t>군부대 현업근무자 격려품 구입비</t>
  </si>
  <si>
    <t>제242회 청양군의회 군정연설에 따른 업무협의 간담회비</t>
  </si>
  <si>
    <t>관내 유관기관장 취임에 따른 기념 화분 구입비</t>
  </si>
  <si>
    <t>칠갑권역 관광명소화사업 관련 업무협의 간담회비</t>
  </si>
  <si>
    <t>제3회 충청남도 지방정부회의 참석후 업무협의 간담회비</t>
  </si>
  <si>
    <t>KBS전국노래자랑 청양군편 촬영에 따른 현장종사자 홍보용 특산품 구입비</t>
  </si>
  <si>
    <t>충남도립대 상생협력발전 추진 관련 업무협의 간담회비</t>
  </si>
  <si>
    <t>보건의료업무 추진 관련 업무협의 간담회비</t>
  </si>
  <si>
    <t>유관기관과의 주요 군정협의 오찬 간담회비</t>
  </si>
  <si>
    <t>희망2018 나눔캠페인 현장종사자 격려품 구입비</t>
  </si>
  <si>
    <t>2018년 본예산 확보를 위한 예결특위 대비 업무협의 간담회비</t>
  </si>
  <si>
    <t>성인문해교육 학습자발표회 관련 업무협의 간담회비</t>
  </si>
  <si>
    <t>연말연시 군·경·소방 위문시 현업근무자 격려품 구입비</t>
  </si>
  <si>
    <t>2018년 주요업무 추진 계획 홍보를 위한 언론관계자와의 간담회비</t>
  </si>
  <si>
    <t>2017년 주요군정 추진상황 관련 언론사와의 간담회비</t>
  </si>
  <si>
    <t>인재육성 장학사업 추진에 따른 업무협의 간담회비</t>
  </si>
  <si>
    <t>공약사항 추진상황 보고회 관련 업무협의 간담회비</t>
  </si>
  <si>
    <t>2018년 주요군정방향 설명을 위한 언론사와의 간담회비</t>
  </si>
  <si>
    <t>2018년 주요업무 협의를 위한 유관기관 만찬 간담회비 지급</t>
  </si>
  <si>
    <t>문화예술 및 스포츠마케팅 홍보와 관련 관내 언론인과의 간담회 오찬비 지급</t>
  </si>
  <si>
    <t>관광개발자원개발 관련 간담회 만찬에 따른  시책추진업무 추진비</t>
  </si>
  <si>
    <t>관광개발자원개발 관련 토지협의 만찬회 시책추진업무 추진비</t>
  </si>
  <si>
    <t>2017 칠갑산 세계생활체육연맹총재배 전국한궁대회 개최 홍보용 특산품 구입비</t>
  </si>
  <si>
    <t>문화예술 및 축제 홍보관련 언론인과의 간담회 만찬비 지급</t>
  </si>
  <si>
    <t>문화원 업무협의에 따른 오찬비 지급</t>
  </si>
  <si>
    <t>관광자원개발 업무 추진관련 홍보용 특산물 구입 지급</t>
  </si>
  <si>
    <t>관광자원개발사업 관련 간담회 만찬</t>
  </si>
  <si>
    <t>직원격려 송년모임에 따른 시책업무추진비 지급</t>
  </si>
  <si>
    <t>폐기물처리업 해결 관련자 간담비(시책추진)</t>
  </si>
  <si>
    <t>공공폐수처리시설 운영관련 관계자 간담비(시책)</t>
  </si>
  <si>
    <t>청양군의회 주요업무 추진실적 보고에 따른 업무협의 간담비</t>
  </si>
  <si>
    <t>축사관련 민원해결을 위한 간담비(시책추진)</t>
  </si>
  <si>
    <t>환경시책 홍보 언론관계자 간담비(시책추진)</t>
  </si>
  <si>
    <t>'18년도 본예산 집행 및 정부합동감사 지적사항 협의 간담(시책추진)</t>
  </si>
  <si>
    <t>2018 주요시책 추진 업무 협의(시책)</t>
  </si>
  <si>
    <t>2018 기후환경네트워크 지원사업 방향 간담비(시책)</t>
  </si>
  <si>
    <t>쓰레기매립장 주변지역 지원사업 주민협의회 업무협의 간담비(시책추진) 지급</t>
  </si>
  <si>
    <t>시책추진(생활폐기물 처리시설운영) 간담비</t>
  </si>
  <si>
    <t>농공단지폐수처리시설 운영관계자 간담비(시책)</t>
  </si>
  <si>
    <t>농업지원과 당면업무 관련 기자간담회 오찬비 지급</t>
  </si>
  <si>
    <t>농협관계자와의 업무협의 오찬비 지급</t>
  </si>
  <si>
    <t>시책추진업무추진비 (청양읍 중심상권 활성화 사업 간담회 후 오찬)</t>
  </si>
  <si>
    <t>시책추진업무추진비 (쌈지주차장 조성사업 업무협의 후 오찬)</t>
  </si>
  <si>
    <t>시책추진업무추진비 (청양군 기업인 간담회 후 만찬)</t>
  </si>
  <si>
    <t>시책추진업무추진비 (청양전통시장 겨울철 안전점검을 위한 간담회후 만찬)</t>
  </si>
  <si>
    <t>시책업무(제11회 군계획위원회 심의개최 관련) 추진비 지급</t>
  </si>
  <si>
    <t>시책추진업무추진비(군포시 청소년 진입도로 업무협의)</t>
  </si>
  <si>
    <t>시책추진업무추진(업무유관기관) 기념품</t>
  </si>
  <si>
    <t>산림축산과 업무추진을 위한 꽃다발비 지급</t>
  </si>
  <si>
    <t>4분기 보건진료소협의회장 간담회 참석자 오찬(시책)</t>
  </si>
  <si>
    <t>2017년 의료분야 시책업무(청양군의사회) 간담회 참석자 만찬(시책)</t>
  </si>
  <si>
    <t>2017년 약무분야 시책업무(청양군약사회) 간담회 참석자 만찬(시책)</t>
  </si>
  <si>
    <t>농업산학협동심의회(하반기) 참가자 경비</t>
  </si>
  <si>
    <t>농촌지도사업 및 업무활성화를 위한 농업인학습단체장과의 간담회 경비지출</t>
  </si>
  <si>
    <t>홍성군의회 의회사무과 직원 방문에 따른 특산품 구입지출(시책)</t>
  </si>
  <si>
    <t>서천군의회 의회사무과 직원 방문에 따른 특산품 구입 지출(시책)</t>
  </si>
  <si>
    <t>군 홍보물품 구입비</t>
  </si>
  <si>
    <t>이장과의 간담회에 따른 시책업무추진비 (오찬비)</t>
  </si>
  <si>
    <t>예산액(천원)</t>
    <phoneticPr fontId="19" type="noConversion"/>
  </si>
  <si>
    <t>교부현황(천원)</t>
    <phoneticPr fontId="19" type="noConversion"/>
  </si>
  <si>
    <t>평가결과</t>
  </si>
  <si>
    <t>계</t>
  </si>
  <si>
    <t>보조금</t>
  </si>
  <si>
    <t>사업자 자부담</t>
  </si>
  <si>
    <t>366개 사업</t>
    <phoneticPr fontId="19" type="noConversion"/>
  </si>
  <si>
    <t>한국자유총연맹 청양군지회</t>
    <phoneticPr fontId="19" type="noConversion"/>
  </si>
  <si>
    <t>한국자유총연맹 청양군지회 운영</t>
  </si>
  <si>
    <t>전몰군경유족회청양군지회 운영비</t>
  </si>
  <si>
    <t>전몰군경유족회청양군지회</t>
  </si>
  <si>
    <t>상이군경회청양군지회 운영비</t>
  </si>
  <si>
    <t>상이군경회청양군지회</t>
  </si>
  <si>
    <t>전몰군경미망인회청양군지회 운영비</t>
  </si>
  <si>
    <t>전목군경미망인회청양군지회</t>
  </si>
  <si>
    <t>무공수훈자회청양군지회 운영비</t>
  </si>
  <si>
    <t>무공수훈자회청양군지회</t>
  </si>
  <si>
    <t>6.25참전유공자회청양군지회 운영비</t>
  </si>
  <si>
    <t>6.25참전유공자회청양군지회</t>
  </si>
  <si>
    <t>광복회청양군분회운영비</t>
  </si>
  <si>
    <t>고엽제전우회청양군지회 운영비</t>
  </si>
  <si>
    <t>고엽제전우회청양군지회</t>
  </si>
  <si>
    <t>월남전참전자유공자회운영비</t>
  </si>
  <si>
    <t>월남전참전자회청양군지회</t>
  </si>
  <si>
    <t>독립유공자유족회 운영비</t>
  </si>
  <si>
    <t>청양군독립유공자유족회</t>
  </si>
  <si>
    <t>고엽제전우회청양군지회 차량 운영비</t>
  </si>
  <si>
    <t>보훈4단체 안보현장 견학</t>
  </si>
  <si>
    <t>보훈4단체</t>
  </si>
  <si>
    <t>6.25참전유공자회 안보현장 견학</t>
  </si>
  <si>
    <t>고엽제전우회 안보현장 견학</t>
  </si>
  <si>
    <t>전몰군경227복지회 안보현장 견학</t>
  </si>
  <si>
    <t>월남전참전자유공자회 안보현장 견학</t>
  </si>
  <si>
    <t>월남참전자회 국외 전적지 순례</t>
  </si>
  <si>
    <t>독립유공자유족회 전적지 순례</t>
  </si>
  <si>
    <t>정산3.1만세운동현창회</t>
  </si>
  <si>
    <t>정산백곡3.1만세운동유족회</t>
  </si>
  <si>
    <t>운곡3.1만세운동유족회</t>
  </si>
  <si>
    <t>지역자활센터 선진지 견학</t>
  </si>
  <si>
    <t>청양지역자활센터</t>
  </si>
  <si>
    <t>푸드뱅크 운영비</t>
  </si>
  <si>
    <t>청양푸드뱅크</t>
  </si>
  <si>
    <t>청양군사회복지협의회</t>
  </si>
  <si>
    <t>사회복지협의회 운영비</t>
  </si>
  <si>
    <t>사회복지단체 및 복지시설종사자 연찬회</t>
  </si>
  <si>
    <t>어르신과 함께하는 문화여가 탐방</t>
  </si>
  <si>
    <t>무료경로식당 난방비</t>
  </si>
  <si>
    <t>청양감리교회</t>
  </si>
  <si>
    <t>저소득재가노인 밑반찬배달사업</t>
  </si>
  <si>
    <t>청양군재가노인지원센터,청양지역자활센터</t>
  </si>
  <si>
    <t>노인지도자연수교육지원</t>
  </si>
  <si>
    <t>사)대한노인회청양군지회</t>
  </si>
  <si>
    <t>노인행복대학 운영</t>
  </si>
  <si>
    <t>노인 건강아카데미 운영</t>
  </si>
  <si>
    <t>실버예술대회 참가지원</t>
  </si>
  <si>
    <t>노인자원봉사클럽 경진대회 참가지원</t>
  </si>
  <si>
    <t>노인게이트볼개최 및 참가지원</t>
  </si>
  <si>
    <t>군단위 행사지원(어버이날 행사지원)</t>
  </si>
  <si>
    <t>대한적십자 청양군지구협의회</t>
  </si>
  <si>
    <t>읍면단위 행사지원(어버이날 행사지원)</t>
  </si>
  <si>
    <t>새마을지도자협의회</t>
  </si>
  <si>
    <t>대한노인회 청양군지회 운영지원(운영비, 인건비)</t>
    <phoneticPr fontId="19" type="noConversion"/>
  </si>
  <si>
    <t>도단위 경연대회 참가</t>
  </si>
  <si>
    <t>(사)대한노인회청양군지회</t>
  </si>
  <si>
    <t>경로당 리모델링사업</t>
  </si>
  <si>
    <t>관내경로당 301개소</t>
  </si>
  <si>
    <t>경로당 소요물품 지원</t>
  </si>
  <si>
    <t>행복경로당 인터넷사용료 지원</t>
  </si>
  <si>
    <t>청양군 노인종합복지관 운영비</t>
  </si>
  <si>
    <t>청양군노인종합복지관</t>
  </si>
  <si>
    <t>청양군여성단체협의회 사업비</t>
  </si>
  <si>
    <t>청양군여성단체협의회</t>
  </si>
  <si>
    <t>다문화가족 통번역서비스 지원(인건비, 운영비)</t>
    <phoneticPr fontId="19" type="noConversion"/>
  </si>
  <si>
    <t>청양군다문화가족지원센터</t>
  </si>
  <si>
    <t>다문화가족 신문발간</t>
  </si>
  <si>
    <t>다문화자녀 자신감 UP</t>
  </si>
  <si>
    <t>만3~5세 누리과정 운영비(교육청전입금)</t>
  </si>
  <si>
    <t>어린이집 7개소</t>
    <phoneticPr fontId="19" type="noConversion"/>
  </si>
  <si>
    <t>어린이집 친환경 급식비</t>
  </si>
  <si>
    <t>어린이집 15개소</t>
  </si>
  <si>
    <t>어린이집 도서구입 지원</t>
  </si>
  <si>
    <t>어린이집 아동상해보험료</t>
  </si>
  <si>
    <t>보육시설회계프로그램사용료</t>
  </si>
  <si>
    <t>보육시설가스전기안전점검비</t>
  </si>
  <si>
    <t>충남 보육인 한마음대회 참가지원</t>
  </si>
  <si>
    <t>어린이집 연합회</t>
  </si>
  <si>
    <t>청양군 보육인 한마음대회 개최지원</t>
  </si>
  <si>
    <t>어린이집 종사자 직무연찬회</t>
  </si>
  <si>
    <t>아이돌보미지원(넷째자녀)</t>
  </si>
  <si>
    <t>충남도립대학교 산학협력단</t>
  </si>
  <si>
    <t>청양어린이날행사 추진위원회</t>
  </si>
  <si>
    <t>청소년지원센터 운영비</t>
  </si>
  <si>
    <t>청양공부방지역아동센터 외 2개소</t>
  </si>
  <si>
    <t>청소년 문화(체육)축제</t>
  </si>
  <si>
    <t>청양군청소년상담복지센터</t>
  </si>
  <si>
    <t>청소년문화의집 운영</t>
  </si>
  <si>
    <t>청양군 생활이동지원센터 운영</t>
  </si>
  <si>
    <t>생활이동지원센터</t>
  </si>
  <si>
    <t>청양군수화통역센터 운영</t>
  </si>
  <si>
    <t>수화통역센터</t>
  </si>
  <si>
    <t>수화통역봉사자 운영</t>
  </si>
  <si>
    <t>시군장애인편의시설지원센터운영</t>
  </si>
  <si>
    <t>청양군 장애인 생활이동지원센터 차량 구입비 지원</t>
  </si>
  <si>
    <t>서부장애인복지관 청양분관 운영비 지원</t>
  </si>
  <si>
    <t>서부장애인복지관청양분관</t>
  </si>
  <si>
    <t>장애인단체 육성 지원</t>
  </si>
  <si>
    <t>시각장애인연합회,지체장애인협회,농아인협회</t>
  </si>
  <si>
    <t>재가장애인 선진지 견학</t>
  </si>
  <si>
    <t>장애인재활사업비</t>
  </si>
  <si>
    <t>특수교육대상아동 재활치료비 지원</t>
  </si>
  <si>
    <t>장애인 재활프로그램 운영</t>
  </si>
  <si>
    <t>민원처리방 운영지원</t>
  </si>
  <si>
    <t>(사)청양군자원봉사센터</t>
  </si>
  <si>
    <t>업무용차량 구입지원</t>
  </si>
  <si>
    <t>자원봉사자의 날 행사</t>
    <phoneticPr fontId="19" type="noConversion"/>
  </si>
  <si>
    <t>지역사회보장협의체 운영(운영비, 분과운영비, 인건비)</t>
    <phoneticPr fontId="19" type="noConversion"/>
  </si>
  <si>
    <t>청양군지역사회보장협의체</t>
  </si>
  <si>
    <t>통합사례관리가구 주거환경개선사업</t>
  </si>
  <si>
    <t>지방문화원 운영비</t>
  </si>
  <si>
    <t>이강수 외 81개소</t>
  </si>
  <si>
    <t>한국음악협회 충청남도지회</t>
  </si>
  <si>
    <t>청양한국무용예술단 외2</t>
  </si>
  <si>
    <t>전통향교및사당 운영 보조(전통향교 및 전통사당 제물구입)</t>
    <phoneticPr fontId="19" type="noConversion"/>
  </si>
  <si>
    <t>대한민국면암서화협회</t>
  </si>
  <si>
    <t>모덕회 회장</t>
  </si>
  <si>
    <t xml:space="preserve"> 군 장애인체육회 체육활동 지원</t>
  </si>
  <si>
    <t>장애인체육회 차량운영비</t>
  </si>
  <si>
    <t>장애인체육회 차량구입비</t>
  </si>
  <si>
    <t>청양군지속가능발전협의회 운영비</t>
  </si>
  <si>
    <t>쓰레기매립장 주변 주민소득지원사업</t>
  </si>
  <si>
    <t>청양읍 적누1리 외 3</t>
  </si>
  <si>
    <t>벼 공동육묘장 설치 지원</t>
  </si>
  <si>
    <t>운곡면 조남휘 외 23명</t>
  </si>
  <si>
    <t>벼 이삭거름 지원</t>
  </si>
  <si>
    <t>농협중앙회</t>
  </si>
  <si>
    <t>병해충방제사업</t>
  </si>
  <si>
    <t>곡물건조기 지원</t>
  </si>
  <si>
    <t>청양읍 이민섭 외 12명</t>
  </si>
  <si>
    <t>볍씨발아기 지원</t>
  </si>
  <si>
    <t>남양면 박상흡 외 52명</t>
  </si>
  <si>
    <t>충전식 분무기 지원</t>
  </si>
  <si>
    <t>남양면 이한수 외 118명</t>
  </si>
  <si>
    <t>병해충방제기 동력호스 권취기 지원</t>
  </si>
  <si>
    <t>청양읍 최승구 외 64명</t>
  </si>
  <si>
    <t>볍씨온탕소독기 지원</t>
  </si>
  <si>
    <t>목면 권영설 외 3명</t>
  </si>
  <si>
    <t>동력예취기</t>
  </si>
  <si>
    <t>운곡면 최영표 외 69명</t>
  </si>
  <si>
    <t>동력살분무기</t>
  </si>
  <si>
    <t>청양읍 전만성 외 120명</t>
  </si>
  <si>
    <t>보행형관리기</t>
  </si>
  <si>
    <t>청양읍 신영우 외 159명</t>
  </si>
  <si>
    <t>벼일괄 육묘파종기</t>
  </si>
  <si>
    <t>청양읍 이종범 외 18명</t>
  </si>
  <si>
    <t>땅속작물 수확기</t>
  </si>
  <si>
    <t>목면 권만수 외 1명</t>
  </si>
  <si>
    <t>육묘상자 운반기</t>
  </si>
  <si>
    <t>운곡면 박주선 외 16명</t>
  </si>
  <si>
    <t>논두렁 조성기</t>
  </si>
  <si>
    <t>청양읍 김영래 외 8명</t>
  </si>
  <si>
    <t>측조시비기</t>
  </si>
  <si>
    <t>청남면 김길중 외 2명</t>
  </si>
  <si>
    <t>승용이앙기용 약제살포기</t>
  </si>
  <si>
    <t>청양읍 이석길 외 48명</t>
  </si>
  <si>
    <t>트렉터용비료살포기</t>
  </si>
  <si>
    <t>청양읍 강은규 외 9명</t>
  </si>
  <si>
    <t>동력운반차</t>
  </si>
  <si>
    <t xml:space="preserve">청양읍 전운성 외 2명 </t>
  </si>
  <si>
    <t>친환경농업마을 조성</t>
  </si>
  <si>
    <t>화성면 박천희 외 16명</t>
  </si>
  <si>
    <t>친환경농산물 포장재 지원</t>
  </si>
  <si>
    <t>꿈의토마토작목반 외 3개 단체</t>
  </si>
  <si>
    <t>친환경단지 농기계지원</t>
  </si>
  <si>
    <t>청양군친환경농민연합회</t>
  </si>
  <si>
    <t>친환경농업생산기반시설지원사업</t>
  </si>
  <si>
    <t xml:space="preserve">장평면 이은국 외 1명 </t>
  </si>
  <si>
    <t>친환경 시설하우스 수정벌 지원</t>
  </si>
  <si>
    <t>남양면 서명모 외 23명</t>
  </si>
  <si>
    <t>친환경농산물 생산단지 비닐교체지원</t>
  </si>
  <si>
    <t>목면 김정원 외 5명</t>
  </si>
  <si>
    <t>농산물세척기 지원</t>
  </si>
  <si>
    <t>이경주 외 109명</t>
  </si>
  <si>
    <t>농산물건조기 지원</t>
  </si>
  <si>
    <t>유선목 외 109명</t>
  </si>
  <si>
    <t>농산물저온저장고 지원</t>
  </si>
  <si>
    <t>이기재 외 149명</t>
  </si>
  <si>
    <t>농업전략작목육성 지원</t>
  </si>
  <si>
    <t>청양군배연구회 외 30농가</t>
  </si>
  <si>
    <t>과수생산기반(농기계) 지원</t>
  </si>
  <si>
    <t>이경자 외 16명</t>
  </si>
  <si>
    <t>과수생산기반(배봉지) 지원</t>
  </si>
  <si>
    <t>망월산배작목반 외 1개 단체</t>
  </si>
  <si>
    <t>원예작물 생산기반(고추수확기) 지원</t>
  </si>
  <si>
    <t>박경옥 외 47명</t>
  </si>
  <si>
    <t>원예작물 생산기반(고추모종이식기) 지원</t>
  </si>
  <si>
    <t>박경옥 외 26명</t>
  </si>
  <si>
    <t>밭작물 지하수 관정 지원</t>
  </si>
  <si>
    <t>박연진 외 59명</t>
  </si>
  <si>
    <t>비가림하우스 이전 설치 지원</t>
  </si>
  <si>
    <t>복석환 외 6명</t>
  </si>
  <si>
    <t>원예용 비가림시설 지원</t>
  </si>
  <si>
    <t>명민수 외 36명</t>
  </si>
  <si>
    <t>원예작물 생산기반(시설고추 삼각지주대) 지원</t>
  </si>
  <si>
    <t>서용집 외 39명</t>
  </si>
  <si>
    <t>시설원예 재배환경개선 지원사업(자체)</t>
  </si>
  <si>
    <t>농산물전기겸용전열기지원</t>
  </si>
  <si>
    <t>김사정 외 36명</t>
  </si>
  <si>
    <t>원예작물(마늘) 고품질생산기반 지원</t>
  </si>
  <si>
    <t>청양마늘연구회</t>
  </si>
  <si>
    <t>원예작물(맥문동) 고품질생산기반 지원</t>
  </si>
  <si>
    <t>맥문동연구회</t>
  </si>
  <si>
    <t>원예작물(배추) 고품질생산기반 지원</t>
  </si>
  <si>
    <t>화성채소작목반</t>
  </si>
  <si>
    <t>전기온풍기 지원</t>
  </si>
  <si>
    <t>양승보 외 4명</t>
  </si>
  <si>
    <t>들깨탈곡기 지원</t>
  </si>
  <si>
    <t>조영구 외 6명</t>
  </si>
  <si>
    <t>고추종자 지원</t>
  </si>
  <si>
    <t>청양읍이장협의회장 외 9명</t>
  </si>
  <si>
    <t>고추상토 지원</t>
  </si>
  <si>
    <t>고추비료 지원</t>
  </si>
  <si>
    <t>농협중앙회청양군지부장</t>
  </si>
  <si>
    <t>고추 부직포 및 차광막 지원</t>
  </si>
  <si>
    <t>청양읍 읍내1리장 김동선 외 175명</t>
  </si>
  <si>
    <t>농산물가공시설 기능보강(주민참여예산)</t>
  </si>
  <si>
    <t>농업회사법인㈜동강</t>
  </si>
  <si>
    <t>농특산물 소포장재 지원</t>
  </si>
  <si>
    <t>칠갑산양파마늘영농조합법인외8개소</t>
  </si>
  <si>
    <t>청양고추포장재 지원</t>
  </si>
  <si>
    <t>한국농업경영인청양군연합회 외 1개소</t>
  </si>
  <si>
    <t>학교급식센터 운영비</t>
  </si>
  <si>
    <t>청양유기농영농조합법인</t>
  </si>
  <si>
    <t>옻나무를 활용한 메주생산시설 지원(주민참여예산)</t>
  </si>
  <si>
    <t>청양군옻나무연구회(대표 정명용)</t>
  </si>
  <si>
    <t>콩탈곡기 지원</t>
  </si>
  <si>
    <t>이형탁 외 5인</t>
  </si>
  <si>
    <t>택시 미터기 교체</t>
  </si>
  <si>
    <t>청광운수(합)</t>
  </si>
  <si>
    <t>대치리 마을회관 개축공사 외 7건</t>
    <phoneticPr fontId="19" type="noConversion"/>
  </si>
  <si>
    <t>대치리장 임희자 외 7명</t>
    <phoneticPr fontId="19" type="noConversion"/>
  </si>
  <si>
    <t>고사리생산자회(김형찬) 외 8명</t>
  </si>
  <si>
    <t>한국임업후계자협회 청양군지부(황인동)</t>
  </si>
  <si>
    <t>임산물 표준출하</t>
  </si>
  <si>
    <t>김종대 외 10명</t>
  </si>
  <si>
    <t>임산물 명품브랜드화</t>
  </si>
  <si>
    <t>최영선 외 2명</t>
  </si>
  <si>
    <t>임산물 상품화 디자인 개발</t>
  </si>
  <si>
    <t>정의용</t>
  </si>
  <si>
    <t>임산물 가공장비 지원</t>
  </si>
  <si>
    <t>배의병 외 13명</t>
  </si>
  <si>
    <t>임산물 저장시설 지원</t>
  </si>
  <si>
    <t>홍효순 외 11명</t>
  </si>
  <si>
    <t>표고재배시설 지원</t>
  </si>
  <si>
    <t>김종숙 외 9명</t>
  </si>
  <si>
    <t>밤노령목관리 지원</t>
  </si>
  <si>
    <t>노관우 외 51명</t>
  </si>
  <si>
    <t>지상방제장비 지원</t>
  </si>
  <si>
    <t>김냑용 외 23명</t>
  </si>
  <si>
    <t>밤 등 생산장비 지원</t>
  </si>
  <si>
    <t>임을빈 외 71명</t>
  </si>
  <si>
    <t>친환경 방제장비 지원</t>
  </si>
  <si>
    <t>박춘서 외 12명</t>
  </si>
  <si>
    <t>작업로 시설 지원</t>
  </si>
  <si>
    <t>강오식 외 29명</t>
  </si>
  <si>
    <t>대추 등 생산시설 지원</t>
  </si>
  <si>
    <t>김동민 외 7명</t>
  </si>
  <si>
    <t>미추진</t>
    <phoneticPr fontId="19" type="noConversion"/>
  </si>
  <si>
    <t>관상산림식물류 관정시설 지원</t>
  </si>
  <si>
    <t>밤 수확망 지원</t>
  </si>
  <si>
    <t>김낙용 외 16명</t>
  </si>
  <si>
    <t>친환경 밤풀베기 지원</t>
  </si>
  <si>
    <t>박천희 외 57명</t>
  </si>
  <si>
    <t>표고공동선별회(황인동)</t>
  </si>
  <si>
    <t>표고생산자협의회(황인동)</t>
  </si>
  <si>
    <t>표고재배시설 보완</t>
  </si>
  <si>
    <t>김귀중 외 22명</t>
  </si>
  <si>
    <t>표고톱밥재배 배지대 지원</t>
  </si>
  <si>
    <t>오금 외 10명</t>
  </si>
  <si>
    <t>표고원목재배 원목대 지원</t>
  </si>
  <si>
    <t>이필상 외 28명</t>
  </si>
  <si>
    <t>배지이용 영지버섯 특화 지원</t>
  </si>
  <si>
    <t>김명동 외 12명</t>
  </si>
  <si>
    <t>밤나무 신품종 묘목대 지원</t>
  </si>
  <si>
    <t>청양군산림조합</t>
  </si>
  <si>
    <t>대추재배시설 지원</t>
  </si>
  <si>
    <t>한갑수 외 8명</t>
  </si>
  <si>
    <t>다래재배시설 지원</t>
  </si>
  <si>
    <t>박흥규 외 6명</t>
  </si>
  <si>
    <t>산채재배시설 지원</t>
  </si>
  <si>
    <t>산채연구회(노승춘)</t>
  </si>
  <si>
    <t>표고원목재배 종균대 지원</t>
  </si>
  <si>
    <t>서용인 외 82명</t>
  </si>
  <si>
    <t>친환경 액비제조 자재지원</t>
  </si>
  <si>
    <t>칠갑마루알밤연구회(이중휘)</t>
  </si>
  <si>
    <t>밤 대체작목(호두) 양묘 지원</t>
  </si>
  <si>
    <t>밤 가뭄대비 점적관수 지원</t>
  </si>
  <si>
    <t>최영선 외 1명</t>
  </si>
  <si>
    <t>배지표고하우스 시설 보완</t>
  </si>
  <si>
    <t>대추 등 묘목대 지원</t>
  </si>
  <si>
    <t>한갑수 외 5명</t>
  </si>
  <si>
    <t>표고생산가공장비 지원</t>
  </si>
  <si>
    <t>밤나무해충방제약제구입</t>
  </si>
  <si>
    <t>청양군 산림조합</t>
  </si>
  <si>
    <t>고로쇠 판매용기(2,000통)</t>
  </si>
  <si>
    <t>백운성 외 4인</t>
  </si>
  <si>
    <t>김선희외 96명</t>
  </si>
  <si>
    <t>소 사양관리 시스템 지원</t>
  </si>
  <si>
    <t>최영환외29명</t>
  </si>
  <si>
    <t>김정섭 외 2명</t>
  </si>
  <si>
    <t>차량용 계근대설치 지원</t>
  </si>
  <si>
    <t>죽림리한우작목반</t>
  </si>
  <si>
    <t>양계시설 현대화 지원</t>
  </si>
  <si>
    <t>유관조외41명</t>
  </si>
  <si>
    <t>정충희</t>
  </si>
  <si>
    <t>명공식 외 13명</t>
  </si>
  <si>
    <t>양돈농가 시설 지원</t>
  </si>
  <si>
    <t>정순임외9농가</t>
  </si>
  <si>
    <t>축산농가 출입구 소독시설 지원</t>
  </si>
  <si>
    <t>김영철외 16농가</t>
  </si>
  <si>
    <t>노승수외 313농가</t>
  </si>
  <si>
    <t>국종설외 149농가</t>
  </si>
  <si>
    <t>청양군낚시연합회</t>
  </si>
  <si>
    <t>미실시</t>
    <phoneticPr fontId="19" type="noConversion"/>
  </si>
  <si>
    <t>청양군이장연합회(유승종)</t>
  </si>
  <si>
    <t>지방행정동우회장 김진업</t>
  </si>
  <si>
    <t>민족통일 협의회장 김익환</t>
  </si>
  <si>
    <t>법사랑위원회장 유명조</t>
  </si>
  <si>
    <t>재향경우회장 이운주</t>
  </si>
  <si>
    <t>해병대전우회장 장동환</t>
  </si>
  <si>
    <t>재향군인회장 여덕현</t>
  </si>
  <si>
    <t>공주청양범죄피해자지원센터 운영비</t>
  </si>
  <si>
    <t>(사)공주청양범죄피해자지원센터 이사장 인병권</t>
  </si>
  <si>
    <t>민주평통자문회의 운영비</t>
  </si>
  <si>
    <t>민주평통자문회의 청양군협의회장 강석중</t>
  </si>
  <si>
    <t>재향군인회관 개보수</t>
  </si>
  <si>
    <t>새마을지회 운영관리비</t>
  </si>
  <si>
    <t>바르게살기운동 협의회 운영관리비</t>
  </si>
  <si>
    <t>사)한국문해교육협회 전은경</t>
  </si>
  <si>
    <t>청양군4-H연합회
칠갑산 청정산야초 축제 추진 위원회</t>
  </si>
  <si>
    <t>이인문</t>
  </si>
  <si>
    <t>농촌지도자청양군연합회</t>
  </si>
  <si>
    <t>청양군4-H연합회</t>
  </si>
  <si>
    <t>단국대학교천안캠퍼스산합협력단</t>
  </si>
  <si>
    <t>청양군풒목농업인연구협의회</t>
  </si>
  <si>
    <t>이정숙(정푸드컨설팅)</t>
  </si>
  <si>
    <t>강영남(생활개선청양군연합회)</t>
  </si>
  <si>
    <t>농촌사랑널울마을 협동조합 만들기 지원(주민참여예산)</t>
  </si>
  <si>
    <t>박영숙(대치면광대리마을)</t>
  </si>
  <si>
    <t>귀농귀촌협의회</t>
  </si>
  <si>
    <t>귀농인 농업생산기반시설 지원</t>
  </si>
  <si>
    <t>배희병 외 56농가</t>
  </si>
  <si>
    <t>예비 귀농귀촌인 에듀팜 농장 조성</t>
  </si>
  <si>
    <t>정절태 외 1농가</t>
  </si>
  <si>
    <t>㈜mbc아카데미</t>
  </si>
  <si>
    <t>귀농귀촌인 빈집수리비 지원</t>
  </si>
  <si>
    <t>공삼심 외 9농가</t>
  </si>
  <si>
    <t>벼농사비교시험포 운영 시범</t>
  </si>
  <si>
    <t>하남현</t>
  </si>
  <si>
    <t>소비자 맞춤형 기능성쌀 생산 직거래시범</t>
  </si>
  <si>
    <t>청양군 벼농사연구회</t>
  </si>
  <si>
    <t>청양군 4-H회</t>
  </si>
  <si>
    <t>제철과일 복숭아 재배시범</t>
  </si>
  <si>
    <t>백운성</t>
  </si>
  <si>
    <t>칠갑산 맛나마늘 단지조성</t>
  </si>
  <si>
    <t>최응수, 이성한</t>
  </si>
  <si>
    <t>고품질 씨마늘 생산농가 육성</t>
  </si>
  <si>
    <t>손찬옥, 윤상옥</t>
  </si>
  <si>
    <t>원적외선, 유황수 공급에 의한 양축환경개선시범</t>
  </si>
  <si>
    <t>박중섭, 손혜경</t>
  </si>
  <si>
    <t>기능성 양봉산물 생산시범</t>
  </si>
  <si>
    <t>김순옥 등 10명</t>
  </si>
  <si>
    <t>블루베리 조기 생산단지 조성(주민참여예산)</t>
  </si>
  <si>
    <t>김인수</t>
  </si>
  <si>
    <t>기상재해 대비 고추 생산기반 조성 시범</t>
  </si>
  <si>
    <t>김종헌, 조충수, 김시성, 신영성, 유희태</t>
  </si>
  <si>
    <t>노지고추 막덮기 부직포이용 생산성 향상</t>
  </si>
  <si>
    <t>심광기, 최영자, 정한규</t>
  </si>
  <si>
    <t>토마토반점위조바이러스 내병계품종 실증시범</t>
  </si>
  <si>
    <t>최유선, 박상희</t>
  </si>
  <si>
    <t>태양초 자동건조 시스템 설치</t>
  </si>
  <si>
    <t>강덕구,이장복,정태동</t>
  </si>
  <si>
    <t>명이나물 재배단지 조성 시범사업</t>
  </si>
  <si>
    <t>강치구,김대균</t>
  </si>
  <si>
    <t>세계고추,산야초 품종전시관 추진위원회</t>
  </si>
  <si>
    <t>매우우수</t>
    <phoneticPr fontId="19" type="noConversion"/>
  </si>
  <si>
    <t>우수</t>
    <phoneticPr fontId="19" type="noConversion"/>
  </si>
  <si>
    <t>우수</t>
    <phoneticPr fontId="19" type="noConversion"/>
  </si>
  <si>
    <t>매우미흡</t>
    <phoneticPr fontId="19" type="noConversion"/>
  </si>
  <si>
    <t>미흡</t>
    <phoneticPr fontId="19" type="noConversion"/>
  </si>
  <si>
    <t>보통</t>
    <phoneticPr fontId="19" type="noConversion"/>
  </si>
  <si>
    <t>우수</t>
    <phoneticPr fontId="19" type="noConversion"/>
  </si>
  <si>
    <t>청양군지속가능발전협의회</t>
  </si>
  <si>
    <t>금액(천원)</t>
    <phoneticPr fontId="19" type="noConversion"/>
  </si>
  <si>
    <t>보조금집행액(천원)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</si>
</sst>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_);[Red]\(#,##0\)"/>
    <numFmt numFmtId="178" formatCode="0_);[Red]\(0\)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맑은 고딕"/>
      <family val="3"/>
      <charset val="129"/>
      <scheme val="major"/>
    </font>
    <font>
      <b/>
      <sz val="11"/>
      <color theme="1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rgb="FF000000"/>
      <name val="휴먼명조"/>
      <family val="3"/>
      <charset val="129"/>
    </font>
    <font>
      <sz val="10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name val="Arial"/>
      <family val="2"/>
    </font>
    <font>
      <sz val="10"/>
      <color theme="1"/>
      <name val="맑은 고딕 "/>
      <family val="3"/>
      <charset val="129"/>
    </font>
    <font>
      <sz val="10"/>
      <name val="맑은 고딕 "/>
      <family val="3"/>
      <charset val="129"/>
    </font>
    <font>
      <sz val="10"/>
      <color rgb="FF000000"/>
      <name val="맑은 고딕 "/>
      <family val="3"/>
      <charset val="129"/>
    </font>
    <font>
      <b/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2"/>
      <color rgb="FF000000"/>
      <name val="Arial"/>
      <family val="2"/>
    </font>
    <font>
      <b/>
      <sz val="12"/>
      <color rgb="FF333333"/>
      <name val="돋움"/>
      <family val="3"/>
      <charset val="129"/>
    </font>
    <font>
      <sz val="12"/>
      <color rgb="FF333333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D6D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0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21" fillId="36" borderId="11" xfId="189" applyNumberFormat="1" applyFont="1" applyFill="1" applyBorder="1" applyAlignment="1">
      <alignment horizontal="center" vertical="center" shrinkToFit="1"/>
    </xf>
    <xf numFmtId="177" fontId="23" fillId="36" borderId="11" xfId="189" applyNumberFormat="1" applyFont="1" applyFill="1" applyBorder="1" applyAlignment="1">
      <alignment horizontal="center" vertical="center" shrinkToFit="1"/>
    </xf>
    <xf numFmtId="177" fontId="23" fillId="36" borderId="11" xfId="118" applyNumberFormat="1" applyFont="1" applyFill="1" applyBorder="1" applyAlignment="1">
      <alignment horizontal="center" vertical="center" shrinkToFit="1"/>
    </xf>
    <xf numFmtId="177" fontId="23" fillId="36" borderId="11" xfId="171" applyNumberFormat="1" applyFont="1" applyFill="1" applyBorder="1" applyAlignment="1">
      <alignment horizontal="center" vertical="center" shrinkToFit="1"/>
    </xf>
    <xf numFmtId="177" fontId="23" fillId="36" borderId="11" xfId="178" applyNumberFormat="1" applyFont="1" applyFill="1" applyBorder="1" applyAlignment="1">
      <alignment horizontal="center" vertical="center" shrinkToFit="1"/>
    </xf>
    <xf numFmtId="177" fontId="23" fillId="36" borderId="11" xfId="180" applyNumberFormat="1" applyFont="1" applyFill="1" applyBorder="1" applyAlignment="1">
      <alignment horizontal="center" vertical="center" shrinkToFit="1"/>
    </xf>
    <xf numFmtId="177" fontId="23" fillId="36" borderId="11" xfId="184" applyNumberFormat="1" applyFont="1" applyFill="1" applyBorder="1" applyAlignment="1">
      <alignment horizontal="center" vertical="center" shrinkToFit="1"/>
    </xf>
    <xf numFmtId="177" fontId="23" fillId="36" borderId="11" xfId="120" applyNumberFormat="1" applyFont="1" applyFill="1" applyBorder="1" applyAlignment="1">
      <alignment horizontal="center" vertical="center" shrinkToFit="1"/>
    </xf>
    <xf numFmtId="41" fontId="34" fillId="36" borderId="11" xfId="189" applyFont="1" applyFill="1" applyBorder="1" applyAlignment="1">
      <alignment horizontal="center" vertical="center" shrinkToFit="1"/>
    </xf>
    <xf numFmtId="177" fontId="28" fillId="0" borderId="11" xfId="0" applyNumberFormat="1" applyFont="1" applyBorder="1" applyAlignment="1">
      <alignment horizontal="center" vertical="center" shrinkToFit="1"/>
    </xf>
    <xf numFmtId="177" fontId="22" fillId="0" borderId="11" xfId="0" applyNumberFormat="1" applyFont="1" applyBorder="1" applyAlignment="1">
      <alignment horizontal="center" vertical="center" shrinkToFit="1"/>
    </xf>
    <xf numFmtId="177" fontId="22" fillId="0" borderId="11" xfId="0" applyNumberFormat="1" applyFont="1" applyFill="1" applyBorder="1" applyAlignment="1">
      <alignment horizontal="center" vertical="center" shrinkToFit="1"/>
    </xf>
    <xf numFmtId="3" fontId="40" fillId="0" borderId="11" xfId="0" applyNumberFormat="1" applyFont="1" applyBorder="1" applyAlignment="1">
      <alignment horizontal="right" vertical="center" shrinkToFit="1"/>
    </xf>
    <xf numFmtId="0" fontId="40" fillId="0" borderId="1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8" fillId="38" borderId="10" xfId="0" applyFont="1" applyFill="1" applyBorder="1" applyAlignment="1">
      <alignment horizontal="center" vertical="center" wrapText="1"/>
    </xf>
    <xf numFmtId="41" fontId="49" fillId="36" borderId="11" xfId="189" applyFont="1" applyFill="1" applyBorder="1" applyAlignment="1">
      <alignment horizontal="right" vertical="center" shrinkToFit="1"/>
    </xf>
    <xf numFmtId="41" fontId="49" fillId="36" borderId="11" xfId="189" applyFont="1" applyFill="1" applyBorder="1" applyAlignment="1">
      <alignment horizontal="center" vertical="center" shrinkToFit="1"/>
    </xf>
    <xf numFmtId="0" fontId="51" fillId="36" borderId="11" xfId="42" applyFont="1" applyFill="1" applyBorder="1" applyAlignment="1">
      <alignment horizontal="center" vertical="center" shrinkToFit="1"/>
    </xf>
    <xf numFmtId="41" fontId="22" fillId="36" borderId="11" xfId="189" applyFont="1" applyFill="1" applyBorder="1" applyAlignment="1">
      <alignment horizontal="center" vertical="center" shrinkToFit="1"/>
    </xf>
    <xf numFmtId="176" fontId="51" fillId="36" borderId="11" xfId="118" applyNumberFormat="1" applyFont="1" applyFill="1" applyBorder="1" applyAlignment="1">
      <alignment horizontal="center" vertical="center" shrinkToFit="1"/>
    </xf>
    <xf numFmtId="0" fontId="22" fillId="36" borderId="11" xfId="171" applyFont="1" applyFill="1" applyBorder="1" applyAlignment="1">
      <alignment horizontal="center" vertical="center" shrinkToFit="1"/>
    </xf>
    <xf numFmtId="0" fontId="22" fillId="36" borderId="11" xfId="172" applyFont="1" applyFill="1" applyBorder="1" applyAlignment="1">
      <alignment horizontal="center" vertical="center" shrinkToFit="1"/>
    </xf>
    <xf numFmtId="0" fontId="22" fillId="36" borderId="11" xfId="173" applyFont="1" applyFill="1" applyBorder="1" applyAlignment="1">
      <alignment horizontal="center" vertical="center" shrinkToFit="1"/>
    </xf>
    <xf numFmtId="0" fontId="22" fillId="36" borderId="11" xfId="174" applyFont="1" applyFill="1" applyBorder="1" applyAlignment="1">
      <alignment horizontal="center" vertical="center" shrinkToFit="1"/>
    </xf>
    <xf numFmtId="0" fontId="22" fillId="36" borderId="11" xfId="176" applyFont="1" applyFill="1" applyBorder="1" applyAlignment="1">
      <alignment horizontal="center" vertical="center" shrinkToFit="1"/>
    </xf>
    <xf numFmtId="0" fontId="22" fillId="36" borderId="11" xfId="178" applyFont="1" applyFill="1" applyBorder="1" applyAlignment="1">
      <alignment horizontal="center" vertical="center" shrinkToFit="1"/>
    </xf>
    <xf numFmtId="0" fontId="22" fillId="36" borderId="11" xfId="180" applyFont="1" applyFill="1" applyBorder="1" applyAlignment="1">
      <alignment horizontal="center" vertical="center" shrinkToFit="1"/>
    </xf>
    <xf numFmtId="0" fontId="22" fillId="36" borderId="11" xfId="182" applyFont="1" applyFill="1" applyBorder="1" applyAlignment="1">
      <alignment horizontal="center" vertical="center" shrinkToFit="1"/>
    </xf>
    <xf numFmtId="0" fontId="22" fillId="36" borderId="11" xfId="184" applyFont="1" applyFill="1" applyBorder="1" applyAlignment="1">
      <alignment horizontal="center" vertical="center" shrinkToFit="1"/>
    </xf>
    <xf numFmtId="0" fontId="22" fillId="36" borderId="11" xfId="186" applyFont="1" applyFill="1" applyBorder="1" applyAlignment="1">
      <alignment horizontal="center" vertical="center" shrinkToFit="1"/>
    </xf>
    <xf numFmtId="0" fontId="22" fillId="36" borderId="11" xfId="120" applyFont="1" applyFill="1" applyBorder="1" applyAlignment="1">
      <alignment horizontal="center" vertical="center" shrinkToFit="1"/>
    </xf>
    <xf numFmtId="41" fontId="48" fillId="39" borderId="11" xfId="189" applyFont="1" applyFill="1" applyBorder="1" applyAlignment="1">
      <alignment horizontal="center" vertical="center" shrinkToFit="1"/>
    </xf>
    <xf numFmtId="41" fontId="48" fillId="39" borderId="11" xfId="189" applyFont="1" applyFill="1" applyBorder="1" applyAlignment="1">
      <alignment horizontal="right" vertical="center" shrinkToFi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8" borderId="15" xfId="0" applyFont="1" applyFill="1" applyBorder="1" applyAlignment="1">
      <alignment horizontal="center" vertical="center" wrapText="1"/>
    </xf>
    <xf numFmtId="0" fontId="18" fillId="38" borderId="22" xfId="0" applyFont="1" applyFill="1" applyBorder="1" applyAlignment="1">
      <alignment horizontal="center" vertical="center" wrapText="1"/>
    </xf>
    <xf numFmtId="0" fontId="47" fillId="38" borderId="16" xfId="0" applyFont="1" applyFill="1" applyBorder="1" applyAlignment="1">
      <alignment horizontal="center" vertical="center" wrapText="1"/>
    </xf>
    <xf numFmtId="0" fontId="47" fillId="38" borderId="12" xfId="0" applyFont="1" applyFill="1" applyBorder="1" applyAlignment="1">
      <alignment horizontal="center" vertical="center" wrapText="1"/>
    </xf>
    <xf numFmtId="0" fontId="48" fillId="38" borderId="16" xfId="0" applyFont="1" applyFill="1" applyBorder="1" applyAlignment="1">
      <alignment horizontal="center" vertical="center" wrapText="1"/>
    </xf>
    <xf numFmtId="0" fontId="48" fillId="38" borderId="12" xfId="0" applyFont="1" applyFill="1" applyBorder="1" applyAlignment="1">
      <alignment horizontal="center" vertical="center" wrapText="1"/>
    </xf>
    <xf numFmtId="0" fontId="48" fillId="38" borderId="17" xfId="0" applyFont="1" applyFill="1" applyBorder="1" applyAlignment="1">
      <alignment horizontal="center" vertical="center" wrapText="1"/>
    </xf>
    <xf numFmtId="0" fontId="48" fillId="38" borderId="18" xfId="0" applyFont="1" applyFill="1" applyBorder="1" applyAlignment="1">
      <alignment horizontal="center" vertical="center" wrapText="1"/>
    </xf>
    <xf numFmtId="0" fontId="48" fillId="38" borderId="19" xfId="0" applyFont="1" applyFill="1" applyBorder="1" applyAlignment="1">
      <alignment horizontal="center" vertical="center" wrapText="1"/>
    </xf>
    <xf numFmtId="0" fontId="48" fillId="38" borderId="20" xfId="0" applyFont="1" applyFill="1" applyBorder="1" applyAlignment="1">
      <alignment horizontal="center" vertical="center" wrapText="1"/>
    </xf>
    <xf numFmtId="0" fontId="48" fillId="38" borderId="21" xfId="0" applyFont="1" applyFill="1" applyBorder="1" applyAlignment="1">
      <alignment horizontal="center" vertical="center" wrapText="1"/>
    </xf>
    <xf numFmtId="0" fontId="55" fillId="37" borderId="11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3" fontId="45" fillId="0" borderId="11" xfId="0" applyNumberFormat="1" applyFont="1" applyFill="1" applyBorder="1" applyAlignment="1">
      <alignment horizontal="right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/>
    </xf>
    <xf numFmtId="0" fontId="46" fillId="0" borderId="11" xfId="0" applyFont="1" applyFill="1" applyBorder="1" applyAlignment="1">
      <alignment horizontal="center" vertical="center"/>
    </xf>
    <xf numFmtId="3" fontId="46" fillId="0" borderId="11" xfId="0" applyNumberFormat="1" applyFont="1" applyFill="1" applyBorder="1" applyAlignment="1">
      <alignment horizontal="right" vertical="center"/>
    </xf>
    <xf numFmtId="0" fontId="46" fillId="0" borderId="11" xfId="0" quotePrefix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right" vertical="center"/>
    </xf>
    <xf numFmtId="0" fontId="46" fillId="0" borderId="11" xfId="0" applyFont="1" applyFill="1" applyBorder="1" applyAlignment="1">
      <alignment horizontal="left" vertical="center"/>
    </xf>
    <xf numFmtId="177" fontId="26" fillId="0" borderId="11" xfId="53" applyNumberFormat="1" applyFont="1" applyFill="1" applyBorder="1" applyAlignment="1">
      <alignment horizontal="center" vertical="center" shrinkToFit="1"/>
    </xf>
    <xf numFmtId="177" fontId="27" fillId="0" borderId="11" xfId="47" applyNumberFormat="1" applyFont="1" applyFill="1" applyBorder="1" applyAlignment="1">
      <alignment horizontal="right" vertical="center" shrinkToFit="1"/>
    </xf>
    <xf numFmtId="177" fontId="16" fillId="0" borderId="11" xfId="0" applyNumberFormat="1" applyFont="1" applyBorder="1" applyAlignment="1">
      <alignment vertical="center" shrinkToFit="1"/>
    </xf>
    <xf numFmtId="177" fontId="23" fillId="0" borderId="11" xfId="53" applyNumberFormat="1" applyFont="1" applyFill="1" applyBorder="1" applyAlignment="1">
      <alignment horizontal="center" vertical="center" shrinkToFit="1"/>
    </xf>
    <xf numFmtId="177" fontId="25" fillId="0" borderId="11" xfId="47" applyNumberFormat="1" applyFont="1" applyFill="1" applyBorder="1" applyAlignment="1">
      <alignment horizontal="right" vertical="center" shrinkToFit="1"/>
    </xf>
    <xf numFmtId="177" fontId="25" fillId="0" borderId="11" xfId="0" applyNumberFormat="1" applyFont="1" applyBorder="1" applyAlignment="1">
      <alignment vertical="center" shrinkToFit="1"/>
    </xf>
    <xf numFmtId="177" fontId="1" fillId="0" borderId="11" xfId="0" applyNumberFormat="1" applyFont="1" applyBorder="1" applyAlignment="1">
      <alignment vertical="center" shrinkToFit="1"/>
    </xf>
    <xf numFmtId="177" fontId="23" fillId="36" borderId="11" xfId="42" applyNumberFormat="1" applyFont="1" applyFill="1" applyBorder="1" applyAlignment="1">
      <alignment horizontal="center" vertical="center" shrinkToFit="1"/>
    </xf>
    <xf numFmtId="177" fontId="25" fillId="0" borderId="11" xfId="189" applyNumberFormat="1" applyFont="1" applyBorder="1" applyAlignment="1">
      <alignment vertical="center" shrinkToFit="1"/>
    </xf>
    <xf numFmtId="177" fontId="23" fillId="36" borderId="11" xfId="98" applyNumberFormat="1" applyFont="1" applyFill="1" applyBorder="1" applyAlignment="1">
      <alignment horizontal="center" vertical="center" shrinkToFit="1"/>
    </xf>
    <xf numFmtId="177" fontId="23" fillId="36" borderId="11" xfId="130" applyNumberFormat="1" applyFont="1" applyFill="1" applyBorder="1" applyAlignment="1">
      <alignment horizontal="center" vertical="center" shrinkToFit="1"/>
    </xf>
    <xf numFmtId="177" fontId="25" fillId="0" borderId="11" xfId="0" applyNumberFormat="1" applyFont="1" applyFill="1" applyBorder="1" applyAlignment="1">
      <alignment vertical="center" shrinkToFit="1"/>
    </xf>
    <xf numFmtId="177" fontId="25" fillId="0" borderId="11" xfId="189" applyNumberFormat="1" applyFont="1" applyFill="1" applyBorder="1" applyAlignment="1">
      <alignment vertical="center" shrinkToFit="1"/>
    </xf>
    <xf numFmtId="177" fontId="23" fillId="36" borderId="11" xfId="129" applyNumberFormat="1" applyFont="1" applyFill="1" applyBorder="1" applyAlignment="1">
      <alignment horizontal="center" vertical="center" shrinkToFit="1"/>
    </xf>
    <xf numFmtId="177" fontId="23" fillId="36" borderId="11" xfId="126" applyNumberFormat="1" applyFont="1" applyFill="1" applyBorder="1" applyAlignment="1">
      <alignment horizontal="center" vertical="center" shrinkToFit="1"/>
    </xf>
    <xf numFmtId="177" fontId="23" fillId="36" borderId="11" xfId="0" applyNumberFormat="1" applyFont="1" applyFill="1" applyBorder="1" applyAlignment="1">
      <alignment horizontal="center" vertical="center" shrinkToFit="1"/>
    </xf>
    <xf numFmtId="177" fontId="25" fillId="36" borderId="11" xfId="47" applyNumberFormat="1" applyFont="1" applyFill="1" applyBorder="1" applyAlignment="1">
      <alignment horizontal="right" vertical="center" shrinkToFit="1"/>
    </xf>
    <xf numFmtId="177" fontId="25" fillId="36" borderId="11" xfId="189" applyNumberFormat="1" applyFont="1" applyFill="1" applyBorder="1" applyAlignment="1">
      <alignment vertical="center" shrinkToFit="1"/>
    </xf>
    <xf numFmtId="177" fontId="23" fillId="36" borderId="11" xfId="149" applyNumberFormat="1" applyFont="1" applyFill="1" applyBorder="1" applyAlignment="1">
      <alignment horizontal="center" vertical="center" shrinkToFit="1"/>
    </xf>
    <xf numFmtId="177" fontId="25" fillId="0" borderId="11" xfId="189" applyNumberFormat="1" applyFont="1" applyFill="1" applyBorder="1" applyAlignment="1">
      <alignment horizontal="right" vertical="center" shrinkToFit="1"/>
    </xf>
    <xf numFmtId="177" fontId="23" fillId="36" borderId="11" xfId="186" applyNumberFormat="1" applyFont="1" applyFill="1" applyBorder="1" applyAlignment="1">
      <alignment horizontal="center" vertical="center" shrinkToFit="1"/>
    </xf>
    <xf numFmtId="177" fontId="25" fillId="36" borderId="11" xfId="0" applyNumberFormat="1" applyFont="1" applyFill="1" applyBorder="1" applyAlignment="1">
      <alignment vertical="center" shrinkToFit="1"/>
    </xf>
    <xf numFmtId="177" fontId="25" fillId="0" borderId="11" xfId="0" applyNumberFormat="1" applyFont="1" applyBorder="1" applyAlignment="1">
      <alignment horizontal="right" vertical="center" shrinkToFit="1"/>
    </xf>
    <xf numFmtId="177" fontId="25" fillId="0" borderId="11" xfId="189" applyNumberFormat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18" fillId="35" borderId="11" xfId="0" applyFont="1" applyFill="1" applyBorder="1" applyAlignment="1">
      <alignment horizontal="center" vertical="center" shrinkToFit="1"/>
    </xf>
    <xf numFmtId="0" fontId="37" fillId="0" borderId="11" xfId="53" applyNumberFormat="1" applyFont="1" applyFill="1" applyBorder="1" applyAlignment="1">
      <alignment horizontal="center" vertical="center" shrinkToFit="1"/>
    </xf>
    <xf numFmtId="0" fontId="38" fillId="0" borderId="11" xfId="0" applyFont="1" applyBorder="1" applyAlignment="1">
      <alignment horizontal="center" vertical="center" shrinkToFit="1"/>
    </xf>
    <xf numFmtId="41" fontId="39" fillId="0" borderId="11" xfId="189" applyFont="1" applyBorder="1" applyAlignment="1">
      <alignment horizontal="center" vertical="center" shrinkToFit="1"/>
    </xf>
    <xf numFmtId="0" fontId="35" fillId="0" borderId="11" xfId="53" applyNumberFormat="1" applyFont="1" applyFill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41" fontId="24" fillId="0" borderId="11" xfId="189" applyFont="1" applyBorder="1" applyAlignment="1">
      <alignment vertical="center" shrinkToFit="1"/>
    </xf>
    <xf numFmtId="177" fontId="34" fillId="0" borderId="11" xfId="0" applyNumberFormat="1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41" fontId="24" fillId="0" borderId="11" xfId="189" applyFont="1" applyFill="1" applyBorder="1" applyAlignment="1">
      <alignment vertical="center" shrinkToFit="1"/>
    </xf>
    <xf numFmtId="177" fontId="24" fillId="0" borderId="11" xfId="0" applyNumberFormat="1" applyFont="1" applyBorder="1" applyAlignment="1">
      <alignment vertical="center" shrinkToFit="1"/>
    </xf>
    <xf numFmtId="177" fontId="33" fillId="0" borderId="11" xfId="47" applyNumberFormat="1" applyFont="1" applyFill="1" applyBorder="1" applyAlignment="1">
      <alignment vertical="center" shrinkToFit="1"/>
    </xf>
    <xf numFmtId="3" fontId="24" fillId="0" borderId="11" xfId="0" applyNumberFormat="1" applyFont="1" applyBorder="1" applyAlignment="1">
      <alignment vertical="center" shrinkToFit="1"/>
    </xf>
    <xf numFmtId="0" fontId="34" fillId="0" borderId="11" xfId="0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vertical="center" shrinkToFit="1"/>
    </xf>
    <xf numFmtId="176" fontId="24" fillId="0" borderId="11" xfId="189" applyNumberFormat="1" applyFont="1" applyBorder="1" applyAlignment="1">
      <alignment vertical="center" shrinkToFit="1"/>
    </xf>
    <xf numFmtId="176" fontId="24" fillId="0" borderId="11" xfId="0" applyNumberFormat="1" applyFont="1" applyBorder="1" applyAlignment="1">
      <alignment vertical="center" shrinkToFit="1"/>
    </xf>
    <xf numFmtId="0" fontId="44" fillId="0" borderId="11" xfId="0" applyFont="1" applyBorder="1" applyAlignment="1">
      <alignment horizontal="center" vertical="center" shrinkToFit="1"/>
    </xf>
    <xf numFmtId="3" fontId="44" fillId="0" borderId="11" xfId="0" applyNumberFormat="1" applyFont="1" applyBorder="1" applyAlignment="1">
      <alignment horizontal="center" vertical="center" shrinkToFit="1"/>
    </xf>
    <xf numFmtId="3" fontId="44" fillId="0" borderId="11" xfId="0" applyNumberFormat="1" applyFont="1" applyBorder="1" applyAlignment="1">
      <alignment horizontal="right" vertical="center" shrinkToFit="1"/>
    </xf>
    <xf numFmtId="177" fontId="40" fillId="0" borderId="11" xfId="0" applyNumberFormat="1" applyFont="1" applyBorder="1" applyAlignment="1">
      <alignment horizontal="center" vertical="center" shrinkToFit="1"/>
    </xf>
    <xf numFmtId="177" fontId="40" fillId="0" borderId="11" xfId="0" applyNumberFormat="1" applyFont="1" applyBorder="1" applyAlignment="1">
      <alignment horizontal="right" vertical="center" shrinkToFit="1"/>
    </xf>
    <xf numFmtId="177" fontId="40" fillId="0" borderId="11" xfId="189" applyNumberFormat="1" applyFont="1" applyBorder="1" applyAlignment="1">
      <alignment horizontal="right" vertical="center" shrinkToFit="1"/>
    </xf>
    <xf numFmtId="177" fontId="28" fillId="36" borderId="11" xfId="0" applyNumberFormat="1" applyFont="1" applyFill="1" applyBorder="1" applyAlignment="1">
      <alignment horizontal="center" vertical="center" shrinkToFit="1"/>
    </xf>
    <xf numFmtId="177" fontId="28" fillId="0" borderId="11" xfId="0" quotePrefix="1" applyNumberFormat="1" applyFont="1" applyBorder="1" applyAlignment="1">
      <alignment horizontal="center" vertical="center" shrinkToFit="1"/>
    </xf>
    <xf numFmtId="177" fontId="25" fillId="0" borderId="11" xfId="0" applyNumberFormat="1" applyFont="1" applyBorder="1" applyAlignment="1">
      <alignment horizontal="center" vertical="center" shrinkToFit="1"/>
    </xf>
    <xf numFmtId="177" fontId="28" fillId="0" borderId="11" xfId="0" applyNumberFormat="1" applyFont="1" applyFill="1" applyBorder="1" applyAlignment="1">
      <alignment horizontal="center" vertical="center" shrinkToFit="1"/>
    </xf>
    <xf numFmtId="177" fontId="25" fillId="0" borderId="11" xfId="0" applyNumberFormat="1" applyFont="1" applyFill="1" applyBorder="1" applyAlignment="1">
      <alignment horizontal="center" vertical="center" shrinkToFit="1"/>
    </xf>
    <xf numFmtId="177" fontId="31" fillId="0" borderId="11" xfId="0" applyNumberFormat="1" applyFont="1" applyBorder="1" applyAlignment="1">
      <alignment horizontal="center" vertical="center" shrinkToFit="1"/>
    </xf>
    <xf numFmtId="177" fontId="30" fillId="0" borderId="11" xfId="0" applyNumberFormat="1" applyFont="1" applyBorder="1" applyAlignment="1">
      <alignment horizontal="center" vertical="center" shrinkToFit="1"/>
    </xf>
    <xf numFmtId="177" fontId="32" fillId="0" borderId="11" xfId="189" applyNumberFormat="1" applyFont="1" applyBorder="1" applyAlignment="1">
      <alignment horizontal="center" vertical="center" shrinkToFit="1"/>
    </xf>
    <xf numFmtId="177" fontId="23" fillId="0" borderId="11" xfId="189" applyNumberFormat="1" applyFont="1" applyBorder="1" applyAlignment="1">
      <alignment horizontal="center" vertical="center" shrinkToFit="1"/>
    </xf>
    <xf numFmtId="177" fontId="25" fillId="0" borderId="11" xfId="189" applyNumberFormat="1" applyFont="1" applyBorder="1" applyAlignment="1">
      <alignment horizontal="center" vertical="center" shrinkToFit="1"/>
    </xf>
    <xf numFmtId="177" fontId="23" fillId="0" borderId="11" xfId="0" applyNumberFormat="1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18" fillId="34" borderId="13" xfId="0" applyFont="1" applyFill="1" applyBorder="1" applyAlignment="1">
      <alignment horizontal="center" vertical="center" shrinkToFit="1"/>
    </xf>
    <xf numFmtId="0" fontId="18" fillId="34" borderId="14" xfId="0" applyFont="1" applyFill="1" applyBorder="1" applyAlignment="1">
      <alignment horizontal="center" vertical="center" shrinkToFit="1"/>
    </xf>
    <xf numFmtId="178" fontId="40" fillId="0" borderId="11" xfId="0" applyNumberFormat="1" applyFont="1" applyBorder="1" applyAlignment="1">
      <alignment horizontal="center" vertical="center" shrinkToFit="1"/>
    </xf>
    <xf numFmtId="178" fontId="25" fillId="0" borderId="11" xfId="0" applyNumberFormat="1" applyFont="1" applyBorder="1" applyAlignment="1">
      <alignment horizontal="center" vertical="center" shrinkToFit="1"/>
    </xf>
    <xf numFmtId="178" fontId="25" fillId="0" borderId="11" xfId="0" applyNumberFormat="1" applyFont="1" applyFill="1" applyBorder="1" applyAlignment="1">
      <alignment horizontal="center" vertical="center" shrinkToFit="1"/>
    </xf>
    <xf numFmtId="0" fontId="54" fillId="0" borderId="11" xfId="53" applyNumberFormat="1" applyFont="1" applyFill="1" applyBorder="1" applyAlignment="1">
      <alignment horizontal="center" vertical="center" shrinkToFit="1"/>
    </xf>
    <xf numFmtId="176" fontId="55" fillId="36" borderId="11" xfId="0" applyNumberFormat="1" applyFont="1" applyFill="1" applyBorder="1" applyAlignment="1">
      <alignment horizontal="center" vertical="center" shrinkToFit="1"/>
    </xf>
    <xf numFmtId="176" fontId="56" fillId="36" borderId="11" xfId="47" applyNumberFormat="1" applyFont="1" applyFill="1" applyBorder="1" applyAlignment="1">
      <alignment horizontal="right" vertical="center" shrinkToFit="1"/>
    </xf>
    <xf numFmtId="176" fontId="56" fillId="36" borderId="11" xfId="0" applyNumberFormat="1" applyFont="1" applyFill="1" applyBorder="1" applyAlignment="1">
      <alignment horizontal="right" vertical="center" shrinkToFit="1"/>
    </xf>
    <xf numFmtId="176" fontId="56" fillId="36" borderId="11" xfId="0" applyNumberFormat="1" applyFont="1" applyFill="1" applyBorder="1" applyAlignment="1">
      <alignment horizontal="center" vertical="center" shrinkToFit="1"/>
    </xf>
    <xf numFmtId="0" fontId="50" fillId="0" borderId="11" xfId="53" applyNumberFormat="1" applyFont="1" applyFill="1" applyBorder="1" applyAlignment="1">
      <alignment horizontal="center" vertical="center" shrinkToFit="1"/>
    </xf>
    <xf numFmtId="176" fontId="51" fillId="36" borderId="11" xfId="0" applyNumberFormat="1" applyFont="1" applyFill="1" applyBorder="1" applyAlignment="1">
      <alignment horizontal="center" vertical="center" shrinkToFit="1"/>
    </xf>
    <xf numFmtId="176" fontId="49" fillId="36" borderId="11" xfId="47" applyNumberFormat="1" applyFont="1" applyFill="1" applyBorder="1" applyAlignment="1">
      <alignment horizontal="right" vertical="center" shrinkToFit="1"/>
    </xf>
    <xf numFmtId="176" fontId="49" fillId="36" borderId="11" xfId="0" applyNumberFormat="1" applyFont="1" applyFill="1" applyBorder="1" applyAlignment="1">
      <alignment horizontal="right" vertical="center" shrinkToFit="1"/>
    </xf>
    <xf numFmtId="176" fontId="49" fillId="36" borderId="11" xfId="0" applyNumberFormat="1" applyFont="1" applyFill="1" applyBorder="1" applyAlignment="1">
      <alignment horizontal="center" vertical="center" shrinkToFit="1"/>
    </xf>
    <xf numFmtId="176" fontId="50" fillId="36" borderId="11" xfId="42" applyNumberFormat="1" applyFont="1" applyFill="1" applyBorder="1" applyAlignment="1">
      <alignment horizontal="center" vertical="center" shrinkToFit="1"/>
    </xf>
    <xf numFmtId="176" fontId="50" fillId="0" borderId="11" xfId="47" applyNumberFormat="1" applyFont="1" applyFill="1" applyBorder="1" applyAlignment="1">
      <alignment horizontal="right" vertical="center" shrinkToFit="1"/>
    </xf>
    <xf numFmtId="41" fontId="50" fillId="36" borderId="11" xfId="189" applyFont="1" applyFill="1" applyBorder="1" applyAlignment="1">
      <alignment horizontal="right" vertical="center" shrinkToFit="1"/>
    </xf>
    <xf numFmtId="41" fontId="51" fillId="36" borderId="11" xfId="189" applyFont="1" applyFill="1" applyBorder="1" applyAlignment="1">
      <alignment vertical="center" shrinkToFit="1"/>
    </xf>
    <xf numFmtId="41" fontId="50" fillId="36" borderId="11" xfId="189" applyFont="1" applyFill="1" applyBorder="1" applyAlignment="1">
      <alignment horizontal="center" vertical="center" shrinkToFit="1"/>
    </xf>
    <xf numFmtId="0" fontId="49" fillId="36" borderId="11" xfId="0" applyFont="1" applyFill="1" applyBorder="1" applyAlignment="1">
      <alignment horizontal="right" vertical="center" shrinkToFit="1"/>
    </xf>
    <xf numFmtId="0" fontId="51" fillId="0" borderId="11" xfId="53" applyNumberFormat="1" applyFont="1" applyFill="1" applyBorder="1" applyAlignment="1">
      <alignment horizontal="center" vertical="center" shrinkToFit="1"/>
    </xf>
    <xf numFmtId="176" fontId="51" fillId="36" borderId="11" xfId="98" applyNumberFormat="1" applyFont="1" applyFill="1" applyBorder="1" applyAlignment="1">
      <alignment horizontal="center" vertical="center" shrinkToFit="1"/>
    </xf>
    <xf numFmtId="176" fontId="51" fillId="0" borderId="11" xfId="47" applyNumberFormat="1" applyFont="1" applyFill="1" applyBorder="1" applyAlignment="1">
      <alignment horizontal="right" vertical="center" shrinkToFit="1"/>
    </xf>
    <xf numFmtId="176" fontId="51" fillId="36" borderId="11" xfId="42" applyNumberFormat="1" applyFont="1" applyFill="1" applyBorder="1" applyAlignment="1">
      <alignment horizontal="center" vertical="center" shrinkToFit="1"/>
    </xf>
    <xf numFmtId="0" fontId="22" fillId="36" borderId="11" xfId="130" applyFont="1" applyFill="1" applyBorder="1" applyAlignment="1">
      <alignment horizontal="center" vertical="center" shrinkToFit="1"/>
    </xf>
    <xf numFmtId="3" fontId="49" fillId="36" borderId="11" xfId="133" applyNumberFormat="1" applyFont="1" applyFill="1" applyBorder="1" applyAlignment="1">
      <alignment horizontal="right" vertical="center" shrinkToFit="1"/>
    </xf>
    <xf numFmtId="0" fontId="49" fillId="36" borderId="11" xfId="133" applyFont="1" applyFill="1" applyBorder="1" applyAlignment="1">
      <alignment horizontal="right" vertical="center" shrinkToFit="1"/>
    </xf>
    <xf numFmtId="176" fontId="51" fillId="36" borderId="11" xfId="130" applyNumberFormat="1" applyFont="1" applyFill="1" applyBorder="1" applyAlignment="1">
      <alignment horizontal="center" vertical="center" shrinkToFit="1"/>
    </xf>
    <xf numFmtId="176" fontId="49" fillId="36" borderId="11" xfId="133" applyNumberFormat="1" applyFont="1" applyFill="1" applyBorder="1" applyAlignment="1">
      <alignment horizontal="right" vertical="center" shrinkToFit="1"/>
    </xf>
    <xf numFmtId="176" fontId="51" fillId="36" borderId="11" xfId="129" applyNumberFormat="1" applyFont="1" applyFill="1" applyBorder="1" applyAlignment="1">
      <alignment horizontal="center" vertical="center" shrinkToFit="1"/>
    </xf>
    <xf numFmtId="176" fontId="49" fillId="36" borderId="11" xfId="135" applyNumberFormat="1" applyFont="1" applyFill="1" applyBorder="1" applyAlignment="1">
      <alignment horizontal="right" vertical="center" shrinkToFit="1"/>
    </xf>
    <xf numFmtId="176" fontId="51" fillId="36" borderId="11" xfId="126" applyNumberFormat="1" applyFont="1" applyFill="1" applyBorder="1" applyAlignment="1">
      <alignment horizontal="center" vertical="center" shrinkToFit="1"/>
    </xf>
    <xf numFmtId="176" fontId="49" fillId="36" borderId="11" xfId="131" applyNumberFormat="1" applyFont="1" applyFill="1" applyBorder="1" applyAlignment="1">
      <alignment horizontal="right" vertical="center" shrinkToFit="1"/>
    </xf>
    <xf numFmtId="0" fontId="22" fillId="36" borderId="11" xfId="126" applyFont="1" applyFill="1" applyBorder="1" applyAlignment="1">
      <alignment horizontal="center" vertical="center" shrinkToFit="1"/>
    </xf>
    <xf numFmtId="0" fontId="48" fillId="36" borderId="11" xfId="131" applyFont="1" applyFill="1" applyBorder="1" applyAlignment="1">
      <alignment horizontal="right" vertical="center" shrinkToFit="1"/>
    </xf>
    <xf numFmtId="0" fontId="22" fillId="36" borderId="11" xfId="42" applyFont="1" applyFill="1" applyBorder="1" applyAlignment="1">
      <alignment horizontal="center" vertical="center" shrinkToFit="1"/>
    </xf>
    <xf numFmtId="0" fontId="49" fillId="36" borderId="11" xfId="42" applyFont="1" applyFill="1" applyBorder="1" applyAlignment="1">
      <alignment horizontal="right" vertical="center" shrinkToFit="1"/>
    </xf>
    <xf numFmtId="0" fontId="49" fillId="36" borderId="11" xfId="42" applyFont="1" applyFill="1" applyBorder="1" applyAlignment="1">
      <alignment horizontal="center" vertical="center" shrinkToFit="1"/>
    </xf>
    <xf numFmtId="0" fontId="22" fillId="36" borderId="11" xfId="0" applyFont="1" applyFill="1" applyBorder="1" applyAlignment="1">
      <alignment horizontal="center" vertical="center" shrinkToFit="1"/>
    </xf>
    <xf numFmtId="3" fontId="49" fillId="36" borderId="11" xfId="0" applyNumberFormat="1" applyFont="1" applyFill="1" applyBorder="1" applyAlignment="1">
      <alignment horizontal="right" vertical="center" shrinkToFit="1"/>
    </xf>
    <xf numFmtId="0" fontId="49" fillId="36" borderId="11" xfId="0" applyFont="1" applyFill="1" applyBorder="1" applyAlignment="1">
      <alignment horizontal="center" vertical="center" shrinkToFit="1"/>
    </xf>
    <xf numFmtId="0" fontId="52" fillId="39" borderId="11" xfId="53" applyNumberFormat="1" applyFont="1" applyFill="1" applyBorder="1" applyAlignment="1">
      <alignment horizontal="center" vertical="center" shrinkToFit="1"/>
    </xf>
    <xf numFmtId="176" fontId="48" fillId="39" borderId="11" xfId="47" applyNumberFormat="1" applyFont="1" applyFill="1" applyBorder="1" applyAlignment="1">
      <alignment horizontal="right" vertical="center" shrinkToFit="1"/>
    </xf>
    <xf numFmtId="176" fontId="49" fillId="36" borderId="11" xfId="119" applyNumberFormat="1" applyFont="1" applyFill="1" applyBorder="1" applyAlignment="1">
      <alignment horizontal="right" vertical="center" shrinkToFit="1"/>
    </xf>
    <xf numFmtId="0" fontId="50" fillId="0" borderId="11" xfId="122" applyNumberFormat="1" applyFont="1" applyFill="1" applyBorder="1" applyAlignment="1">
      <alignment horizontal="center" vertical="center" shrinkToFit="1"/>
    </xf>
    <xf numFmtId="176" fontId="49" fillId="36" borderId="11" xfId="123" applyNumberFormat="1" applyFont="1" applyFill="1" applyBorder="1" applyAlignment="1">
      <alignment horizontal="right" vertical="center" shrinkToFit="1"/>
    </xf>
    <xf numFmtId="176" fontId="51" fillId="36" borderId="11" xfId="124" applyNumberFormat="1" applyFont="1" applyFill="1" applyBorder="1" applyAlignment="1">
      <alignment horizontal="center" vertical="center" shrinkToFit="1"/>
    </xf>
    <xf numFmtId="176" fontId="49" fillId="36" borderId="11" xfId="128" applyNumberFormat="1" applyFont="1" applyFill="1" applyBorder="1" applyAlignment="1">
      <alignment horizontal="right" vertical="center" shrinkToFit="1"/>
    </xf>
    <xf numFmtId="176" fontId="51" fillId="36" borderId="11" xfId="138" applyNumberFormat="1" applyFont="1" applyFill="1" applyBorder="1" applyAlignment="1">
      <alignment horizontal="center" vertical="center" shrinkToFit="1"/>
    </xf>
    <xf numFmtId="176" fontId="49" fillId="36" borderId="11" xfId="139" applyNumberFormat="1" applyFont="1" applyFill="1" applyBorder="1" applyAlignment="1">
      <alignment horizontal="right" vertical="center" shrinkToFit="1"/>
    </xf>
    <xf numFmtId="176" fontId="51" fillId="36" borderId="11" xfId="140" applyNumberFormat="1" applyFont="1" applyFill="1" applyBorder="1" applyAlignment="1">
      <alignment horizontal="center" vertical="center" shrinkToFit="1"/>
    </xf>
    <xf numFmtId="176" fontId="49" fillId="36" borderId="11" xfId="142" applyNumberFormat="1" applyFont="1" applyFill="1" applyBorder="1" applyAlignment="1">
      <alignment horizontal="right" vertical="center" shrinkToFit="1"/>
    </xf>
    <xf numFmtId="176" fontId="51" fillId="36" borderId="11" xfId="141" applyNumberFormat="1" applyFont="1" applyFill="1" applyBorder="1" applyAlignment="1">
      <alignment horizontal="center" vertical="center" shrinkToFit="1"/>
    </xf>
    <xf numFmtId="176" fontId="51" fillId="36" borderId="11" xfId="143" applyNumberFormat="1" applyFont="1" applyFill="1" applyBorder="1" applyAlignment="1">
      <alignment horizontal="center" vertical="center" shrinkToFit="1"/>
    </xf>
    <xf numFmtId="176" fontId="49" fillId="36" borderId="11" xfId="144" applyNumberFormat="1" applyFont="1" applyFill="1" applyBorder="1" applyAlignment="1">
      <alignment horizontal="right" vertical="center" shrinkToFit="1"/>
    </xf>
    <xf numFmtId="176" fontId="51" fillId="36" borderId="11" xfId="145" applyNumberFormat="1" applyFont="1" applyFill="1" applyBorder="1" applyAlignment="1">
      <alignment horizontal="center" vertical="center" shrinkToFit="1"/>
    </xf>
    <xf numFmtId="176" fontId="49" fillId="36" borderId="11" xfId="146" applyNumberFormat="1" applyFont="1" applyFill="1" applyBorder="1" applyAlignment="1">
      <alignment horizontal="right" vertical="center" shrinkToFit="1"/>
    </xf>
    <xf numFmtId="176" fontId="51" fillId="36" borderId="11" xfId="147" applyNumberFormat="1" applyFont="1" applyFill="1" applyBorder="1" applyAlignment="1">
      <alignment horizontal="center" vertical="center" shrinkToFit="1"/>
    </xf>
    <xf numFmtId="176" fontId="49" fillId="36" borderId="11" xfId="148" applyNumberFormat="1" applyFont="1" applyFill="1" applyBorder="1" applyAlignment="1">
      <alignment horizontal="right" vertical="center" shrinkToFit="1"/>
    </xf>
    <xf numFmtId="0" fontId="53" fillId="39" borderId="11" xfId="0" applyFont="1" applyFill="1" applyBorder="1" applyAlignment="1">
      <alignment horizontal="center" vertical="center" shrinkToFit="1"/>
    </xf>
    <xf numFmtId="0" fontId="48" fillId="39" borderId="11" xfId="0" applyFont="1" applyFill="1" applyBorder="1" applyAlignment="1">
      <alignment horizontal="right" vertical="center" shrinkToFit="1"/>
    </xf>
    <xf numFmtId="0" fontId="48" fillId="39" borderId="11" xfId="0" applyFont="1" applyFill="1" applyBorder="1" applyAlignment="1">
      <alignment horizontal="center" vertical="center" shrinkToFit="1"/>
    </xf>
    <xf numFmtId="176" fontId="51" fillId="36" borderId="11" xfId="153" applyNumberFormat="1" applyFont="1" applyFill="1" applyBorder="1" applyAlignment="1">
      <alignment horizontal="center" vertical="center" shrinkToFit="1"/>
    </xf>
    <xf numFmtId="176" fontId="49" fillId="36" borderId="11" xfId="154" applyNumberFormat="1" applyFont="1" applyFill="1" applyBorder="1" applyAlignment="1">
      <alignment horizontal="right" vertical="center" shrinkToFit="1"/>
    </xf>
    <xf numFmtId="176" fontId="51" fillId="36" borderId="11" xfId="149" applyNumberFormat="1" applyFont="1" applyFill="1" applyBorder="1" applyAlignment="1">
      <alignment horizontal="center" vertical="center" shrinkToFit="1"/>
    </xf>
    <xf numFmtId="176" fontId="49" fillId="36" borderId="11" xfId="150" applyNumberFormat="1" applyFont="1" applyFill="1" applyBorder="1" applyAlignment="1">
      <alignment horizontal="right" vertical="center" shrinkToFit="1"/>
    </xf>
    <xf numFmtId="176" fontId="51" fillId="36" borderId="11" xfId="151" applyNumberFormat="1" applyFont="1" applyFill="1" applyBorder="1" applyAlignment="1">
      <alignment horizontal="center" vertical="center" shrinkToFit="1"/>
    </xf>
    <xf numFmtId="176" fontId="49" fillId="36" borderId="11" xfId="152" applyNumberFormat="1" applyFont="1" applyFill="1" applyBorder="1" applyAlignment="1">
      <alignment horizontal="right" vertical="center" shrinkToFit="1"/>
    </xf>
    <xf numFmtId="176" fontId="51" fillId="36" borderId="11" xfId="155" applyNumberFormat="1" applyFont="1" applyFill="1" applyBorder="1" applyAlignment="1">
      <alignment horizontal="center" vertical="center" shrinkToFit="1"/>
    </xf>
    <xf numFmtId="176" fontId="49" fillId="36" borderId="11" xfId="156" applyNumberFormat="1" applyFont="1" applyFill="1" applyBorder="1" applyAlignment="1">
      <alignment horizontal="right" vertical="center" shrinkToFit="1"/>
    </xf>
    <xf numFmtId="176" fontId="51" fillId="36" borderId="11" xfId="157" applyNumberFormat="1" applyFont="1" applyFill="1" applyBorder="1" applyAlignment="1">
      <alignment horizontal="center" vertical="center" shrinkToFit="1"/>
    </xf>
    <xf numFmtId="176" fontId="49" fillId="36" borderId="11" xfId="158" applyNumberFormat="1" applyFont="1" applyFill="1" applyBorder="1" applyAlignment="1">
      <alignment horizontal="right" vertical="center" shrinkToFit="1"/>
    </xf>
    <xf numFmtId="176" fontId="51" fillId="36" borderId="11" xfId="159" applyNumberFormat="1" applyFont="1" applyFill="1" applyBorder="1" applyAlignment="1">
      <alignment horizontal="center" vertical="center" shrinkToFit="1"/>
    </xf>
    <xf numFmtId="176" fontId="49" fillId="36" borderId="11" xfId="160" applyNumberFormat="1" applyFont="1" applyFill="1" applyBorder="1" applyAlignment="1">
      <alignment horizontal="right" vertical="center" shrinkToFit="1"/>
    </xf>
    <xf numFmtId="176" fontId="51" fillId="36" borderId="11" xfId="161" applyNumberFormat="1" applyFont="1" applyFill="1" applyBorder="1" applyAlignment="1">
      <alignment horizontal="center" vertical="center" shrinkToFit="1"/>
    </xf>
    <xf numFmtId="176" fontId="49" fillId="36" borderId="11" xfId="162" applyNumberFormat="1" applyFont="1" applyFill="1" applyBorder="1" applyAlignment="1">
      <alignment horizontal="right" vertical="center" shrinkToFit="1"/>
    </xf>
    <xf numFmtId="176" fontId="51" fillId="36" borderId="11" xfId="163" applyNumberFormat="1" applyFont="1" applyFill="1" applyBorder="1" applyAlignment="1">
      <alignment horizontal="center" vertical="center" shrinkToFit="1"/>
    </xf>
    <xf numFmtId="176" fontId="49" fillId="36" borderId="11" xfId="164" applyNumberFormat="1" applyFont="1" applyFill="1" applyBorder="1" applyAlignment="1">
      <alignment horizontal="right" vertical="center" shrinkToFit="1"/>
    </xf>
    <xf numFmtId="176" fontId="51" fillId="36" borderId="11" xfId="165" applyNumberFormat="1" applyFont="1" applyFill="1" applyBorder="1" applyAlignment="1">
      <alignment horizontal="center" vertical="center" shrinkToFit="1"/>
    </xf>
    <xf numFmtId="176" fontId="49" fillId="36" borderId="11" xfId="166" applyNumberFormat="1" applyFont="1" applyFill="1" applyBorder="1" applyAlignment="1">
      <alignment horizontal="right" vertical="center" shrinkToFit="1"/>
    </xf>
    <xf numFmtId="0" fontId="22" fillId="36" borderId="11" xfId="169" applyFont="1" applyFill="1" applyBorder="1" applyAlignment="1">
      <alignment horizontal="center" vertical="center" shrinkToFit="1"/>
    </xf>
    <xf numFmtId="177" fontId="49" fillId="36" borderId="11" xfId="187" applyNumberFormat="1" applyFont="1" applyFill="1" applyBorder="1" applyAlignment="1">
      <alignment horizontal="right" vertical="center" shrinkToFit="1"/>
    </xf>
    <xf numFmtId="3" fontId="49" fillId="36" borderId="11" xfId="121" applyNumberFormat="1" applyFont="1" applyFill="1" applyBorder="1" applyAlignment="1">
      <alignment horizontal="right" vertical="center" shrinkToFit="1"/>
    </xf>
    <xf numFmtId="0" fontId="49" fillId="36" borderId="11" xfId="121" applyFont="1" applyFill="1" applyBorder="1" applyAlignment="1">
      <alignment horizontal="right" vertical="center" shrinkToFit="1"/>
    </xf>
    <xf numFmtId="0" fontId="48" fillId="39" borderId="11" xfId="121" applyFont="1" applyFill="1" applyBorder="1" applyAlignment="1">
      <alignment horizontal="right" vertical="center" shrinkToFit="1"/>
    </xf>
    <xf numFmtId="0" fontId="22" fillId="36" borderId="11" xfId="60" applyFont="1" applyFill="1" applyBorder="1" applyAlignment="1">
      <alignment horizontal="center" vertical="center" shrinkToFit="1"/>
    </xf>
    <xf numFmtId="3" fontId="49" fillId="36" borderId="11" xfId="58" applyNumberFormat="1" applyFont="1" applyFill="1" applyBorder="1" applyAlignment="1">
      <alignment horizontal="right" vertical="center" shrinkToFit="1"/>
    </xf>
    <xf numFmtId="0" fontId="49" fillId="36" borderId="11" xfId="58" applyFont="1" applyFill="1" applyBorder="1" applyAlignment="1">
      <alignment horizontal="right" vertical="center" shrinkToFit="1"/>
    </xf>
    <xf numFmtId="176" fontId="51" fillId="36" borderId="11" xfId="60" applyNumberFormat="1" applyFont="1" applyFill="1" applyBorder="1" applyAlignment="1">
      <alignment horizontal="center" vertical="center" shrinkToFit="1"/>
    </xf>
    <xf numFmtId="176" fontId="49" fillId="36" borderId="11" xfId="58" applyNumberFormat="1" applyFont="1" applyFill="1" applyBorder="1" applyAlignment="1">
      <alignment horizontal="right" vertical="center" shrinkToFit="1"/>
    </xf>
    <xf numFmtId="176" fontId="49" fillId="36" borderId="11" xfId="189" applyNumberFormat="1" applyFont="1" applyFill="1" applyBorder="1" applyAlignment="1">
      <alignment horizontal="right" vertical="center" shrinkToFit="1"/>
    </xf>
  </cellXfs>
  <cellStyles count="20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189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47"/>
    <cellStyle name="표준 100" xfId="152"/>
    <cellStyle name="표준 101" xfId="153"/>
    <cellStyle name="표준 102" xfId="154"/>
    <cellStyle name="표준 103" xfId="155"/>
    <cellStyle name="표준 104" xfId="156"/>
    <cellStyle name="표준 105" xfId="157"/>
    <cellStyle name="표준 106" xfId="158"/>
    <cellStyle name="표준 107" xfId="159"/>
    <cellStyle name="표준 108" xfId="160"/>
    <cellStyle name="표준 109" xfId="161"/>
    <cellStyle name="표준 11" xfId="50"/>
    <cellStyle name="표준 110" xfId="162"/>
    <cellStyle name="표준 111" xfId="163"/>
    <cellStyle name="표준 112" xfId="164"/>
    <cellStyle name="표준 113" xfId="165"/>
    <cellStyle name="표준 114" xfId="166"/>
    <cellStyle name="표준 115" xfId="167"/>
    <cellStyle name="표준 116" xfId="168"/>
    <cellStyle name="표준 117" xfId="169"/>
    <cellStyle name="표준 118" xfId="170"/>
    <cellStyle name="표준 119" xfId="171"/>
    <cellStyle name="표준 12" xfId="52"/>
    <cellStyle name="표준 120" xfId="172"/>
    <cellStyle name="표준 121" xfId="173"/>
    <cellStyle name="표준 122" xfId="174"/>
    <cellStyle name="표준 123" xfId="175"/>
    <cellStyle name="표준 124" xfId="176"/>
    <cellStyle name="표준 125" xfId="177"/>
    <cellStyle name="표준 126" xfId="178"/>
    <cellStyle name="표준 127" xfId="179"/>
    <cellStyle name="표준 128" xfId="180"/>
    <cellStyle name="표준 129" xfId="181"/>
    <cellStyle name="표준 13" xfId="53"/>
    <cellStyle name="표준 130" xfId="182"/>
    <cellStyle name="표준 131" xfId="183"/>
    <cellStyle name="표준 132" xfId="184"/>
    <cellStyle name="표준 133" xfId="185"/>
    <cellStyle name="표준 134" xfId="186"/>
    <cellStyle name="표준 135" xfId="187"/>
    <cellStyle name="표준 136" xfId="125"/>
    <cellStyle name="표준 137" xfId="127"/>
    <cellStyle name="표준 138" xfId="137"/>
    <cellStyle name="표준 139" xfId="136"/>
    <cellStyle name="표준 14" xfId="54"/>
    <cellStyle name="표준 140" xfId="130"/>
    <cellStyle name="표준 141" xfId="135"/>
    <cellStyle name="표준 142" xfId="133"/>
    <cellStyle name="표준 143" xfId="129"/>
    <cellStyle name="표준 144" xfId="126"/>
    <cellStyle name="표준 145" xfId="131"/>
    <cellStyle name="표준 146" xfId="132"/>
    <cellStyle name="표준 147" xfId="134"/>
    <cellStyle name="표준 148" xfId="188"/>
    <cellStyle name="표준 149" xfId="192"/>
    <cellStyle name="표준 15" xfId="59"/>
    <cellStyle name="표준 150" xfId="193"/>
    <cellStyle name="표준 151" xfId="203"/>
    <cellStyle name="표준 152" xfId="196"/>
    <cellStyle name="표준 153" xfId="202"/>
    <cellStyle name="표준 154" xfId="191"/>
    <cellStyle name="표준 155" xfId="201"/>
    <cellStyle name="표준 156" xfId="195"/>
    <cellStyle name="표준 157" xfId="200"/>
    <cellStyle name="표준 158" xfId="194"/>
    <cellStyle name="표준 159" xfId="198"/>
    <cellStyle name="표준 16" xfId="62"/>
    <cellStyle name="표준 160" xfId="199"/>
    <cellStyle name="표준 161" xfId="197"/>
    <cellStyle name="표준 162" xfId="190"/>
    <cellStyle name="표준 17" xfId="63"/>
    <cellStyle name="표준 18" xfId="64"/>
    <cellStyle name="표준 19" xfId="65"/>
    <cellStyle name="표준 2" xfId="42"/>
    <cellStyle name="표준 20" xfId="66"/>
    <cellStyle name="표준 21" xfId="67"/>
    <cellStyle name="표준 22" xfId="68"/>
    <cellStyle name="표준 23" xfId="69"/>
    <cellStyle name="표준 24" xfId="70"/>
    <cellStyle name="표준 25" xfId="71"/>
    <cellStyle name="표준 26" xfId="72"/>
    <cellStyle name="표준 27" xfId="73"/>
    <cellStyle name="표준 28" xfId="74"/>
    <cellStyle name="표준 29" xfId="75"/>
    <cellStyle name="표준 3" xfId="43"/>
    <cellStyle name="표준 30" xfId="76"/>
    <cellStyle name="표준 31" xfId="77"/>
    <cellStyle name="표준 32" xfId="78"/>
    <cellStyle name="표준 33" xfId="79"/>
    <cellStyle name="표준 34" xfId="80"/>
    <cellStyle name="표준 35" xfId="81"/>
    <cellStyle name="표준 36" xfId="82"/>
    <cellStyle name="표준 37" xfId="83"/>
    <cellStyle name="표준 38" xfId="84"/>
    <cellStyle name="표준 39" xfId="85"/>
    <cellStyle name="표준 4" xfId="44"/>
    <cellStyle name="표준 40" xfId="86"/>
    <cellStyle name="표준 41" xfId="87"/>
    <cellStyle name="표준 42" xfId="88"/>
    <cellStyle name="표준 43" xfId="89"/>
    <cellStyle name="표준 44" xfId="90"/>
    <cellStyle name="표준 45" xfId="91"/>
    <cellStyle name="표준 46" xfId="92"/>
    <cellStyle name="표준 47" xfId="93"/>
    <cellStyle name="표준 48" xfId="94"/>
    <cellStyle name="표준 49" xfId="95"/>
    <cellStyle name="표준 5" xfId="45"/>
    <cellStyle name="표준 50" xfId="96"/>
    <cellStyle name="표준 51" xfId="97"/>
    <cellStyle name="표준 52" xfId="55"/>
    <cellStyle name="표준 53" xfId="57"/>
    <cellStyle name="표준 54" xfId="98"/>
    <cellStyle name="표준 55" xfId="99"/>
    <cellStyle name="표준 56" xfId="100"/>
    <cellStyle name="표준 57" xfId="101"/>
    <cellStyle name="표준 58" xfId="102"/>
    <cellStyle name="표준 59" xfId="103"/>
    <cellStyle name="표준 6" xfId="48"/>
    <cellStyle name="표준 60" xfId="104"/>
    <cellStyle name="표준 61" xfId="105"/>
    <cellStyle name="표준 62" xfId="106"/>
    <cellStyle name="표준 63" xfId="107"/>
    <cellStyle name="표준 64" xfId="108"/>
    <cellStyle name="표준 65" xfId="109"/>
    <cellStyle name="표준 66" xfId="110"/>
    <cellStyle name="표준 67" xfId="111"/>
    <cellStyle name="표준 68" xfId="112"/>
    <cellStyle name="표준 69" xfId="113"/>
    <cellStyle name="표준 7" xfId="49"/>
    <cellStyle name="표준 70" xfId="114"/>
    <cellStyle name="표준 71" xfId="115"/>
    <cellStyle name="표준 72" xfId="56"/>
    <cellStyle name="표준 73" xfId="116"/>
    <cellStyle name="표준 74" xfId="61"/>
    <cellStyle name="표준 75" xfId="117"/>
    <cellStyle name="표준 76" xfId="118"/>
    <cellStyle name="표준 77" xfId="119"/>
    <cellStyle name="표준 78" xfId="60"/>
    <cellStyle name="표준 79" xfId="58"/>
    <cellStyle name="표준 8" xfId="46"/>
    <cellStyle name="표준 80" xfId="120"/>
    <cellStyle name="표준 81" xfId="121"/>
    <cellStyle name="표준 82" xfId="122"/>
    <cellStyle name="표준 83" xfId="123"/>
    <cellStyle name="표준 84" xfId="124"/>
    <cellStyle name="표준 85" xfId="128"/>
    <cellStyle name="표준 86" xfId="138"/>
    <cellStyle name="표준 87" xfId="139"/>
    <cellStyle name="표준 88" xfId="140"/>
    <cellStyle name="표준 89" xfId="141"/>
    <cellStyle name="표준 9" xfId="51"/>
    <cellStyle name="표준 90" xfId="142"/>
    <cellStyle name="표준 91" xfId="143"/>
    <cellStyle name="표준 92" xfId="144"/>
    <cellStyle name="표준 93" xfId="145"/>
    <cellStyle name="표준 94" xfId="146"/>
    <cellStyle name="표준 95" xfId="147"/>
    <cellStyle name="표준 96" xfId="148"/>
    <cellStyle name="표준 97" xfId="149"/>
    <cellStyle name="표준 98" xfId="150"/>
    <cellStyle name="표준 99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812"/>
  <sheetViews>
    <sheetView tabSelected="1" zoomScaleNormal="100" workbookViewId="0">
      <selection activeCell="D9" sqref="D9"/>
    </sheetView>
  </sheetViews>
  <sheetFormatPr defaultRowHeight="16.5"/>
  <cols>
    <col min="1" max="1" width="5.875" style="1" customWidth="1"/>
    <col min="2" max="2" width="68.125" style="1" customWidth="1"/>
    <col min="3" max="3" width="15.25" style="1" customWidth="1"/>
    <col min="4" max="4" width="19.5" style="18" customWidth="1"/>
    <col min="5" max="5" width="11.125" style="1" customWidth="1"/>
    <col min="6" max="16384" width="9" style="1"/>
  </cols>
  <sheetData>
    <row r="1" spans="1:5" ht="17.25" customHeight="1">
      <c r="A1" s="52" t="s">
        <v>735</v>
      </c>
      <c r="B1" s="52" t="s">
        <v>736</v>
      </c>
      <c r="C1" s="52" t="s">
        <v>1775</v>
      </c>
      <c r="D1" s="52" t="s">
        <v>737</v>
      </c>
      <c r="E1" s="52" t="s">
        <v>738</v>
      </c>
    </row>
    <row r="2" spans="1:5" ht="17.25" customHeight="1">
      <c r="A2" s="52"/>
      <c r="B2" s="52"/>
      <c r="C2" s="52"/>
      <c r="D2" s="52"/>
      <c r="E2" s="52"/>
    </row>
    <row r="3" spans="1:5" ht="42" customHeight="1">
      <c r="A3" s="53" t="s">
        <v>739</v>
      </c>
      <c r="B3" s="53"/>
      <c r="C3" s="54">
        <v>177589</v>
      </c>
      <c r="D3" s="55"/>
      <c r="E3" s="56"/>
    </row>
    <row r="4" spans="1:5" ht="42" customHeight="1">
      <c r="A4" s="57" t="s">
        <v>740</v>
      </c>
      <c r="B4" s="57"/>
      <c r="C4" s="58">
        <v>10718</v>
      </c>
      <c r="D4" s="55"/>
      <c r="E4" s="56"/>
    </row>
    <row r="5" spans="1:5" ht="42" customHeight="1">
      <c r="A5" s="59" t="s">
        <v>741</v>
      </c>
      <c r="B5" s="56" t="s">
        <v>742</v>
      </c>
      <c r="C5" s="60">
        <v>240</v>
      </c>
      <c r="D5" s="55" t="s">
        <v>10</v>
      </c>
      <c r="E5" s="56"/>
    </row>
    <row r="6" spans="1:5" ht="42" customHeight="1">
      <c r="A6" s="59"/>
      <c r="B6" s="56" t="s">
        <v>743</v>
      </c>
      <c r="C6" s="60">
        <v>193</v>
      </c>
      <c r="D6" s="55" t="s">
        <v>10</v>
      </c>
      <c r="E6" s="56"/>
    </row>
    <row r="7" spans="1:5" ht="42" customHeight="1">
      <c r="A7" s="59"/>
      <c r="B7" s="56" t="s">
        <v>744</v>
      </c>
      <c r="C7" s="60">
        <v>215</v>
      </c>
      <c r="D7" s="55" t="s">
        <v>10</v>
      </c>
      <c r="E7" s="56"/>
    </row>
    <row r="8" spans="1:5" ht="42" customHeight="1">
      <c r="A8" s="59"/>
      <c r="B8" s="56" t="s">
        <v>745</v>
      </c>
      <c r="C8" s="60">
        <v>50</v>
      </c>
      <c r="D8" s="55" t="s">
        <v>10</v>
      </c>
      <c r="E8" s="56"/>
    </row>
    <row r="9" spans="1:5" ht="42" customHeight="1">
      <c r="A9" s="59"/>
      <c r="B9" s="56" t="s">
        <v>746</v>
      </c>
      <c r="C9" s="60">
        <v>28</v>
      </c>
      <c r="D9" s="55" t="s">
        <v>10</v>
      </c>
      <c r="E9" s="56"/>
    </row>
    <row r="10" spans="1:5" ht="42" customHeight="1">
      <c r="A10" s="59"/>
      <c r="B10" s="56" t="s">
        <v>747</v>
      </c>
      <c r="C10" s="60">
        <v>34</v>
      </c>
      <c r="D10" s="55" t="s">
        <v>10</v>
      </c>
      <c r="E10" s="56"/>
    </row>
    <row r="11" spans="1:5" ht="42" customHeight="1">
      <c r="A11" s="59"/>
      <c r="B11" s="56" t="s">
        <v>748</v>
      </c>
      <c r="C11" s="60">
        <v>370</v>
      </c>
      <c r="D11" s="55" t="s">
        <v>10</v>
      </c>
      <c r="E11" s="56"/>
    </row>
    <row r="12" spans="1:5" ht="42" customHeight="1">
      <c r="A12" s="59"/>
      <c r="B12" s="56" t="s">
        <v>749</v>
      </c>
      <c r="C12" s="60">
        <v>73</v>
      </c>
      <c r="D12" s="55" t="s">
        <v>10</v>
      </c>
      <c r="E12" s="56"/>
    </row>
    <row r="13" spans="1:5" ht="42" customHeight="1">
      <c r="A13" s="59"/>
      <c r="B13" s="56" t="s">
        <v>750</v>
      </c>
      <c r="C13" s="60">
        <v>260</v>
      </c>
      <c r="D13" s="55" t="s">
        <v>10</v>
      </c>
      <c r="E13" s="56"/>
    </row>
    <row r="14" spans="1:5" ht="42" customHeight="1">
      <c r="A14" s="59"/>
      <c r="B14" s="56" t="s">
        <v>751</v>
      </c>
      <c r="C14" s="60">
        <v>456</v>
      </c>
      <c r="D14" s="55" t="s">
        <v>10</v>
      </c>
      <c r="E14" s="56"/>
    </row>
    <row r="15" spans="1:5" ht="42" customHeight="1">
      <c r="A15" s="59"/>
      <c r="B15" s="56" t="s">
        <v>752</v>
      </c>
      <c r="C15" s="60">
        <v>72</v>
      </c>
      <c r="D15" s="55" t="s">
        <v>10</v>
      </c>
      <c r="E15" s="56"/>
    </row>
    <row r="16" spans="1:5" ht="42" customHeight="1">
      <c r="A16" s="59"/>
      <c r="B16" s="56" t="s">
        <v>753</v>
      </c>
      <c r="C16" s="60">
        <v>84</v>
      </c>
      <c r="D16" s="55" t="s">
        <v>10</v>
      </c>
      <c r="E16" s="56"/>
    </row>
    <row r="17" spans="1:5" ht="42" customHeight="1">
      <c r="A17" s="59"/>
      <c r="B17" s="56" t="s">
        <v>754</v>
      </c>
      <c r="C17" s="60">
        <v>34</v>
      </c>
      <c r="D17" s="55" t="s">
        <v>10</v>
      </c>
      <c r="E17" s="56"/>
    </row>
    <row r="18" spans="1:5" ht="42" customHeight="1">
      <c r="A18" s="59"/>
      <c r="B18" s="56" t="s">
        <v>755</v>
      </c>
      <c r="C18" s="60">
        <v>85</v>
      </c>
      <c r="D18" s="55" t="s">
        <v>10</v>
      </c>
      <c r="E18" s="56"/>
    </row>
    <row r="19" spans="1:5" ht="42" customHeight="1">
      <c r="A19" s="59"/>
      <c r="B19" s="56" t="s">
        <v>756</v>
      </c>
      <c r="C19" s="60">
        <v>81</v>
      </c>
      <c r="D19" s="55" t="s">
        <v>10</v>
      </c>
      <c r="E19" s="56"/>
    </row>
    <row r="20" spans="1:5" ht="42" customHeight="1">
      <c r="A20" s="59"/>
      <c r="B20" s="56" t="s">
        <v>757</v>
      </c>
      <c r="C20" s="60">
        <v>452</v>
      </c>
      <c r="D20" s="55" t="s">
        <v>10</v>
      </c>
      <c r="E20" s="56"/>
    </row>
    <row r="21" spans="1:5" ht="42" customHeight="1">
      <c r="A21" s="59"/>
      <c r="B21" s="56" t="s">
        <v>758</v>
      </c>
      <c r="C21" s="60">
        <v>185</v>
      </c>
      <c r="D21" s="55" t="s">
        <v>10</v>
      </c>
      <c r="E21" s="56"/>
    </row>
    <row r="22" spans="1:5" ht="42" customHeight="1">
      <c r="A22" s="59"/>
      <c r="B22" s="56" t="s">
        <v>759</v>
      </c>
      <c r="C22" s="60">
        <v>480</v>
      </c>
      <c r="D22" s="55" t="s">
        <v>10</v>
      </c>
      <c r="E22" s="56"/>
    </row>
    <row r="23" spans="1:5" ht="42" customHeight="1">
      <c r="A23" s="59"/>
      <c r="B23" s="56" t="s">
        <v>760</v>
      </c>
      <c r="C23" s="60">
        <v>341</v>
      </c>
      <c r="D23" s="55" t="s">
        <v>10</v>
      </c>
      <c r="E23" s="56"/>
    </row>
    <row r="24" spans="1:5" ht="42" customHeight="1">
      <c r="A24" s="59"/>
      <c r="B24" s="56" t="s">
        <v>761</v>
      </c>
      <c r="C24" s="60">
        <v>181</v>
      </c>
      <c r="D24" s="55" t="s">
        <v>762</v>
      </c>
      <c r="E24" s="56"/>
    </row>
    <row r="25" spans="1:5" ht="42" customHeight="1">
      <c r="A25" s="59"/>
      <c r="B25" s="56" t="s">
        <v>763</v>
      </c>
      <c r="C25" s="60">
        <v>240</v>
      </c>
      <c r="D25" s="55" t="s">
        <v>18</v>
      </c>
      <c r="E25" s="56"/>
    </row>
    <row r="26" spans="1:5" ht="42" customHeight="1">
      <c r="A26" s="59"/>
      <c r="B26" s="56" t="s">
        <v>764</v>
      </c>
      <c r="C26" s="60">
        <v>420</v>
      </c>
      <c r="D26" s="55" t="s">
        <v>18</v>
      </c>
      <c r="E26" s="56"/>
    </row>
    <row r="27" spans="1:5" ht="42" customHeight="1">
      <c r="A27" s="59"/>
      <c r="B27" s="56" t="s">
        <v>765</v>
      </c>
      <c r="C27" s="60">
        <v>90</v>
      </c>
      <c r="D27" s="55" t="s">
        <v>18</v>
      </c>
      <c r="E27" s="56"/>
    </row>
    <row r="28" spans="1:5" ht="42" customHeight="1">
      <c r="A28" s="59"/>
      <c r="B28" s="56" t="s">
        <v>766</v>
      </c>
      <c r="C28" s="60">
        <v>77</v>
      </c>
      <c r="D28" s="55" t="s">
        <v>18</v>
      </c>
      <c r="E28" s="56"/>
    </row>
    <row r="29" spans="1:5" ht="42" customHeight="1">
      <c r="A29" s="59"/>
      <c r="B29" s="56" t="s">
        <v>767</v>
      </c>
      <c r="C29" s="60">
        <v>186</v>
      </c>
      <c r="D29" s="55" t="s">
        <v>18</v>
      </c>
      <c r="E29" s="56"/>
    </row>
    <row r="30" spans="1:5" ht="42" customHeight="1">
      <c r="A30" s="59"/>
      <c r="B30" s="56" t="s">
        <v>768</v>
      </c>
      <c r="C30" s="60">
        <v>473</v>
      </c>
      <c r="D30" s="55" t="s">
        <v>18</v>
      </c>
      <c r="E30" s="56"/>
    </row>
    <row r="31" spans="1:5" ht="42" customHeight="1">
      <c r="A31" s="59"/>
      <c r="B31" s="56" t="s">
        <v>769</v>
      </c>
      <c r="C31" s="60">
        <v>210</v>
      </c>
      <c r="D31" s="55" t="s">
        <v>18</v>
      </c>
      <c r="E31" s="56"/>
    </row>
    <row r="32" spans="1:5" ht="42" customHeight="1">
      <c r="A32" s="59"/>
      <c r="B32" s="56" t="s">
        <v>770</v>
      </c>
      <c r="C32" s="60">
        <v>189</v>
      </c>
      <c r="D32" s="55" t="s">
        <v>18</v>
      </c>
      <c r="E32" s="56"/>
    </row>
    <row r="33" spans="1:5" ht="42" customHeight="1">
      <c r="A33" s="59"/>
      <c r="B33" s="56" t="s">
        <v>771</v>
      </c>
      <c r="C33" s="60">
        <v>210</v>
      </c>
      <c r="D33" s="55" t="s">
        <v>18</v>
      </c>
      <c r="E33" s="56"/>
    </row>
    <row r="34" spans="1:5" ht="42" customHeight="1">
      <c r="A34" s="59"/>
      <c r="B34" s="56" t="s">
        <v>772</v>
      </c>
      <c r="C34" s="60">
        <v>328</v>
      </c>
      <c r="D34" s="55" t="s">
        <v>18</v>
      </c>
      <c r="E34" s="56"/>
    </row>
    <row r="35" spans="1:5" ht="42" customHeight="1">
      <c r="A35" s="59"/>
      <c r="B35" s="56" t="s">
        <v>773</v>
      </c>
      <c r="C35" s="60">
        <v>121</v>
      </c>
      <c r="D35" s="55" t="s">
        <v>13</v>
      </c>
      <c r="E35" s="56"/>
    </row>
    <row r="36" spans="1:5" ht="42" customHeight="1">
      <c r="A36" s="59"/>
      <c r="B36" s="56" t="s">
        <v>774</v>
      </c>
      <c r="C36" s="60">
        <v>100</v>
      </c>
      <c r="D36" s="55" t="s">
        <v>13</v>
      </c>
      <c r="E36" s="56"/>
    </row>
    <row r="37" spans="1:5" ht="42" customHeight="1">
      <c r="A37" s="59"/>
      <c r="B37" s="56" t="s">
        <v>775</v>
      </c>
      <c r="C37" s="60">
        <v>260</v>
      </c>
      <c r="D37" s="55" t="s">
        <v>14</v>
      </c>
      <c r="E37" s="56"/>
    </row>
    <row r="38" spans="1:5" ht="42" customHeight="1">
      <c r="A38" s="59"/>
      <c r="B38" s="56" t="s">
        <v>776</v>
      </c>
      <c r="C38" s="60">
        <v>305</v>
      </c>
      <c r="D38" s="55" t="s">
        <v>14</v>
      </c>
      <c r="E38" s="56"/>
    </row>
    <row r="39" spans="1:5" ht="42" customHeight="1">
      <c r="A39" s="59"/>
      <c r="B39" s="56" t="s">
        <v>777</v>
      </c>
      <c r="C39" s="60">
        <v>165</v>
      </c>
      <c r="D39" s="55" t="s">
        <v>14</v>
      </c>
      <c r="E39" s="56"/>
    </row>
    <row r="40" spans="1:5" ht="42" customHeight="1">
      <c r="A40" s="59"/>
      <c r="B40" s="56" t="s">
        <v>778</v>
      </c>
      <c r="C40" s="60">
        <v>86</v>
      </c>
      <c r="D40" s="55" t="s">
        <v>15</v>
      </c>
      <c r="E40" s="56"/>
    </row>
    <row r="41" spans="1:5" ht="42" customHeight="1">
      <c r="A41" s="59"/>
      <c r="B41" s="56" t="s">
        <v>779</v>
      </c>
      <c r="C41" s="60">
        <v>322</v>
      </c>
      <c r="D41" s="55" t="s">
        <v>15</v>
      </c>
      <c r="E41" s="56"/>
    </row>
    <row r="42" spans="1:5" ht="42" customHeight="1">
      <c r="A42" s="59"/>
      <c r="B42" s="56" t="s">
        <v>780</v>
      </c>
      <c r="C42" s="60">
        <v>237</v>
      </c>
      <c r="D42" s="55" t="s">
        <v>16</v>
      </c>
      <c r="E42" s="56"/>
    </row>
    <row r="43" spans="1:5" ht="42" customHeight="1">
      <c r="A43" s="59"/>
      <c r="B43" s="56" t="s">
        <v>781</v>
      </c>
      <c r="C43" s="60">
        <v>226</v>
      </c>
      <c r="D43" s="55" t="s">
        <v>12</v>
      </c>
      <c r="E43" s="56"/>
    </row>
    <row r="44" spans="1:5" ht="42" customHeight="1">
      <c r="A44" s="59"/>
      <c r="B44" s="56" t="s">
        <v>782</v>
      </c>
      <c r="C44" s="60">
        <v>201</v>
      </c>
      <c r="D44" s="55" t="s">
        <v>12</v>
      </c>
      <c r="E44" s="56"/>
    </row>
    <row r="45" spans="1:5" ht="42" customHeight="1">
      <c r="A45" s="59"/>
      <c r="B45" s="56" t="s">
        <v>783</v>
      </c>
      <c r="C45" s="60">
        <v>289</v>
      </c>
      <c r="D45" s="55" t="s">
        <v>11</v>
      </c>
      <c r="E45" s="56"/>
    </row>
    <row r="46" spans="1:5" ht="42" customHeight="1">
      <c r="A46" s="59"/>
      <c r="B46" s="56" t="s">
        <v>784</v>
      </c>
      <c r="C46" s="60">
        <v>138</v>
      </c>
      <c r="D46" s="55" t="s">
        <v>11</v>
      </c>
      <c r="E46" s="56"/>
    </row>
    <row r="47" spans="1:5" ht="42" customHeight="1">
      <c r="A47" s="59"/>
      <c r="B47" s="56" t="s">
        <v>785</v>
      </c>
      <c r="C47" s="60">
        <v>490</v>
      </c>
      <c r="D47" s="55" t="s">
        <v>17</v>
      </c>
      <c r="E47" s="56"/>
    </row>
    <row r="48" spans="1:5" ht="42" customHeight="1">
      <c r="A48" s="59"/>
      <c r="B48" s="56" t="s">
        <v>786</v>
      </c>
      <c r="C48" s="60">
        <v>85</v>
      </c>
      <c r="D48" s="55" t="s">
        <v>17</v>
      </c>
      <c r="E48" s="56"/>
    </row>
    <row r="49" spans="1:5" ht="42" customHeight="1">
      <c r="A49" s="59"/>
      <c r="B49" s="56" t="s">
        <v>787</v>
      </c>
      <c r="C49" s="60">
        <v>128</v>
      </c>
      <c r="D49" s="55" t="s">
        <v>17</v>
      </c>
      <c r="E49" s="56"/>
    </row>
    <row r="50" spans="1:5" ht="42" customHeight="1">
      <c r="A50" s="59"/>
      <c r="B50" s="56" t="s">
        <v>788</v>
      </c>
      <c r="C50" s="60">
        <v>270</v>
      </c>
      <c r="D50" s="55" t="s">
        <v>789</v>
      </c>
      <c r="E50" s="56"/>
    </row>
    <row r="51" spans="1:5" ht="42" customHeight="1">
      <c r="A51" s="59"/>
      <c r="B51" s="56" t="s">
        <v>790</v>
      </c>
      <c r="C51" s="60">
        <v>187</v>
      </c>
      <c r="D51" s="55" t="s">
        <v>791</v>
      </c>
      <c r="E51" s="56"/>
    </row>
    <row r="52" spans="1:5" ht="42" customHeight="1">
      <c r="A52" s="59"/>
      <c r="B52" s="56" t="s">
        <v>792</v>
      </c>
      <c r="C52" s="60">
        <v>432</v>
      </c>
      <c r="D52" s="55" t="s">
        <v>793</v>
      </c>
      <c r="E52" s="56"/>
    </row>
    <row r="53" spans="1:5" ht="42" customHeight="1">
      <c r="A53" s="59"/>
      <c r="B53" s="56" t="s">
        <v>794</v>
      </c>
      <c r="C53" s="60">
        <v>340</v>
      </c>
      <c r="D53" s="55" t="s">
        <v>793</v>
      </c>
      <c r="E53" s="56"/>
    </row>
    <row r="54" spans="1:5" ht="42" customHeight="1">
      <c r="A54" s="57" t="s">
        <v>795</v>
      </c>
      <c r="B54" s="57"/>
      <c r="C54" s="58">
        <v>12355</v>
      </c>
      <c r="D54" s="55"/>
      <c r="E54" s="56"/>
    </row>
    <row r="55" spans="1:5" ht="42" customHeight="1">
      <c r="A55" s="59" t="s">
        <v>796</v>
      </c>
      <c r="B55" s="56" t="s">
        <v>797</v>
      </c>
      <c r="C55" s="60">
        <v>77</v>
      </c>
      <c r="D55" s="55" t="s">
        <v>10</v>
      </c>
      <c r="E55" s="56"/>
    </row>
    <row r="56" spans="1:5" ht="42" customHeight="1">
      <c r="A56" s="59"/>
      <c r="B56" s="56" t="s">
        <v>798</v>
      </c>
      <c r="C56" s="60">
        <v>300</v>
      </c>
      <c r="D56" s="55" t="s">
        <v>10</v>
      </c>
      <c r="E56" s="56"/>
    </row>
    <row r="57" spans="1:5" ht="42" customHeight="1">
      <c r="A57" s="59"/>
      <c r="B57" s="56" t="s">
        <v>799</v>
      </c>
      <c r="C57" s="60">
        <v>42</v>
      </c>
      <c r="D57" s="55" t="s">
        <v>10</v>
      </c>
      <c r="E57" s="56"/>
    </row>
    <row r="58" spans="1:5" ht="42" customHeight="1">
      <c r="A58" s="59"/>
      <c r="B58" s="56" t="s">
        <v>800</v>
      </c>
      <c r="C58" s="60">
        <v>287</v>
      </c>
      <c r="D58" s="55" t="s">
        <v>10</v>
      </c>
      <c r="E58" s="56"/>
    </row>
    <row r="59" spans="1:5" ht="42" customHeight="1">
      <c r="A59" s="59"/>
      <c r="B59" s="56" t="s">
        <v>801</v>
      </c>
      <c r="C59" s="60">
        <v>323</v>
      </c>
      <c r="D59" s="55" t="s">
        <v>10</v>
      </c>
      <c r="E59" s="56"/>
    </row>
    <row r="60" spans="1:5" ht="42" customHeight="1">
      <c r="A60" s="59"/>
      <c r="B60" s="56" t="s">
        <v>802</v>
      </c>
      <c r="C60" s="60">
        <v>36</v>
      </c>
      <c r="D60" s="55" t="s">
        <v>10</v>
      </c>
      <c r="E60" s="56"/>
    </row>
    <row r="61" spans="1:5" ht="42" customHeight="1">
      <c r="A61" s="59"/>
      <c r="B61" s="56" t="s">
        <v>803</v>
      </c>
      <c r="C61" s="60">
        <v>127</v>
      </c>
      <c r="D61" s="55" t="s">
        <v>10</v>
      </c>
      <c r="E61" s="56"/>
    </row>
    <row r="62" spans="1:5" ht="42" customHeight="1">
      <c r="A62" s="59"/>
      <c r="B62" s="56" t="s">
        <v>804</v>
      </c>
      <c r="C62" s="60">
        <v>90</v>
      </c>
      <c r="D62" s="55" t="s">
        <v>10</v>
      </c>
      <c r="E62" s="56"/>
    </row>
    <row r="63" spans="1:5" ht="42" customHeight="1">
      <c r="A63" s="59"/>
      <c r="B63" s="56" t="s">
        <v>805</v>
      </c>
      <c r="C63" s="60">
        <v>85</v>
      </c>
      <c r="D63" s="55" t="s">
        <v>10</v>
      </c>
      <c r="E63" s="56"/>
    </row>
    <row r="64" spans="1:5" ht="42" customHeight="1">
      <c r="A64" s="59"/>
      <c r="B64" s="56" t="s">
        <v>806</v>
      </c>
      <c r="C64" s="60">
        <v>86</v>
      </c>
      <c r="D64" s="55" t="s">
        <v>10</v>
      </c>
      <c r="E64" s="56"/>
    </row>
    <row r="65" spans="1:5" ht="42" customHeight="1">
      <c r="A65" s="59"/>
      <c r="B65" s="56" t="s">
        <v>807</v>
      </c>
      <c r="C65" s="60">
        <v>246</v>
      </c>
      <c r="D65" s="55" t="s">
        <v>10</v>
      </c>
      <c r="E65" s="56"/>
    </row>
    <row r="66" spans="1:5" ht="42" customHeight="1">
      <c r="A66" s="59"/>
      <c r="B66" s="56" t="s">
        <v>757</v>
      </c>
      <c r="C66" s="60">
        <v>135</v>
      </c>
      <c r="D66" s="55" t="s">
        <v>10</v>
      </c>
      <c r="E66" s="56"/>
    </row>
    <row r="67" spans="1:5" ht="42" customHeight="1">
      <c r="A67" s="59"/>
      <c r="B67" s="56" t="s">
        <v>808</v>
      </c>
      <c r="C67" s="60">
        <v>216</v>
      </c>
      <c r="D67" s="55" t="s">
        <v>10</v>
      </c>
      <c r="E67" s="56"/>
    </row>
    <row r="68" spans="1:5" ht="42" customHeight="1">
      <c r="A68" s="59"/>
      <c r="B68" s="56" t="s">
        <v>809</v>
      </c>
      <c r="C68" s="60">
        <v>260</v>
      </c>
      <c r="D68" s="55" t="s">
        <v>10</v>
      </c>
      <c r="E68" s="56"/>
    </row>
    <row r="69" spans="1:5" ht="42" customHeight="1">
      <c r="A69" s="59"/>
      <c r="B69" s="56" t="s">
        <v>810</v>
      </c>
      <c r="C69" s="60">
        <v>106</v>
      </c>
      <c r="D69" s="55" t="s">
        <v>10</v>
      </c>
      <c r="E69" s="56"/>
    </row>
    <row r="70" spans="1:5" ht="42" customHeight="1">
      <c r="A70" s="59"/>
      <c r="B70" s="56" t="s">
        <v>811</v>
      </c>
      <c r="C70" s="60">
        <v>270</v>
      </c>
      <c r="D70" s="55" t="s">
        <v>10</v>
      </c>
      <c r="E70" s="56"/>
    </row>
    <row r="71" spans="1:5" ht="42" customHeight="1">
      <c r="A71" s="59"/>
      <c r="B71" s="56" t="s">
        <v>812</v>
      </c>
      <c r="C71" s="60">
        <v>225</v>
      </c>
      <c r="D71" s="55" t="s">
        <v>10</v>
      </c>
      <c r="E71" s="56"/>
    </row>
    <row r="72" spans="1:5" ht="42" customHeight="1">
      <c r="A72" s="59"/>
      <c r="B72" s="56" t="s">
        <v>757</v>
      </c>
      <c r="C72" s="60">
        <v>129</v>
      </c>
      <c r="D72" s="55" t="s">
        <v>10</v>
      </c>
      <c r="E72" s="56"/>
    </row>
    <row r="73" spans="1:5" ht="42" customHeight="1">
      <c r="A73" s="59"/>
      <c r="B73" s="56" t="s">
        <v>813</v>
      </c>
      <c r="C73" s="60">
        <v>68</v>
      </c>
      <c r="D73" s="55" t="s">
        <v>10</v>
      </c>
      <c r="E73" s="56"/>
    </row>
    <row r="74" spans="1:5" ht="42" customHeight="1">
      <c r="A74" s="59"/>
      <c r="B74" s="56" t="s">
        <v>814</v>
      </c>
      <c r="C74" s="60">
        <v>189</v>
      </c>
      <c r="D74" s="55" t="s">
        <v>10</v>
      </c>
      <c r="E74" s="56"/>
    </row>
    <row r="75" spans="1:5" ht="42" customHeight="1">
      <c r="A75" s="59"/>
      <c r="B75" s="56" t="s">
        <v>815</v>
      </c>
      <c r="C75" s="60">
        <v>72</v>
      </c>
      <c r="D75" s="55" t="s">
        <v>10</v>
      </c>
      <c r="E75" s="56"/>
    </row>
    <row r="76" spans="1:5" ht="42" customHeight="1">
      <c r="A76" s="59"/>
      <c r="B76" s="56" t="s">
        <v>816</v>
      </c>
      <c r="C76" s="60">
        <v>98</v>
      </c>
      <c r="D76" s="55" t="s">
        <v>10</v>
      </c>
      <c r="E76" s="56"/>
    </row>
    <row r="77" spans="1:5" ht="42" customHeight="1">
      <c r="A77" s="59"/>
      <c r="B77" s="56" t="s">
        <v>817</v>
      </c>
      <c r="C77" s="60">
        <v>68</v>
      </c>
      <c r="D77" s="55" t="s">
        <v>10</v>
      </c>
      <c r="E77" s="56"/>
    </row>
    <row r="78" spans="1:5" ht="42" customHeight="1">
      <c r="A78" s="59"/>
      <c r="B78" s="56" t="s">
        <v>818</v>
      </c>
      <c r="C78" s="60">
        <v>330</v>
      </c>
      <c r="D78" s="55" t="s">
        <v>10</v>
      </c>
      <c r="E78" s="56"/>
    </row>
    <row r="79" spans="1:5" ht="42" customHeight="1">
      <c r="A79" s="59"/>
      <c r="B79" s="56" t="s">
        <v>819</v>
      </c>
      <c r="C79" s="60">
        <v>486</v>
      </c>
      <c r="D79" s="55" t="s">
        <v>18</v>
      </c>
      <c r="E79" s="56"/>
    </row>
    <row r="80" spans="1:5" ht="42" customHeight="1">
      <c r="A80" s="59"/>
      <c r="B80" s="56" t="s">
        <v>820</v>
      </c>
      <c r="C80" s="60">
        <v>394</v>
      </c>
      <c r="D80" s="55" t="s">
        <v>18</v>
      </c>
      <c r="E80" s="56"/>
    </row>
    <row r="81" spans="1:5" ht="42" customHeight="1">
      <c r="A81" s="59"/>
      <c r="B81" s="56" t="s">
        <v>821</v>
      </c>
      <c r="C81" s="60">
        <v>210</v>
      </c>
      <c r="D81" s="55" t="s">
        <v>18</v>
      </c>
      <c r="E81" s="56"/>
    </row>
    <row r="82" spans="1:5" ht="42" customHeight="1">
      <c r="A82" s="59"/>
      <c r="B82" s="56" t="s">
        <v>822</v>
      </c>
      <c r="C82" s="60">
        <v>250</v>
      </c>
      <c r="D82" s="55" t="s">
        <v>18</v>
      </c>
      <c r="E82" s="56"/>
    </row>
    <row r="83" spans="1:5" ht="42" customHeight="1">
      <c r="A83" s="59"/>
      <c r="B83" s="56" t="s">
        <v>823</v>
      </c>
      <c r="C83" s="60">
        <v>363</v>
      </c>
      <c r="D83" s="55" t="s">
        <v>18</v>
      </c>
      <c r="E83" s="56"/>
    </row>
    <row r="84" spans="1:5" ht="42" customHeight="1">
      <c r="A84" s="59"/>
      <c r="B84" s="56" t="s">
        <v>824</v>
      </c>
      <c r="C84" s="60">
        <v>150</v>
      </c>
      <c r="D84" s="55" t="s">
        <v>18</v>
      </c>
      <c r="E84" s="56"/>
    </row>
    <row r="85" spans="1:5" ht="42" customHeight="1">
      <c r="A85" s="59"/>
      <c r="B85" s="56" t="s">
        <v>825</v>
      </c>
      <c r="C85" s="60">
        <v>99</v>
      </c>
      <c r="D85" s="55" t="s">
        <v>18</v>
      </c>
      <c r="E85" s="56"/>
    </row>
    <row r="86" spans="1:5" ht="42" customHeight="1">
      <c r="A86" s="59"/>
      <c r="B86" s="56" t="s">
        <v>826</v>
      </c>
      <c r="C86" s="60">
        <v>156</v>
      </c>
      <c r="D86" s="55" t="s">
        <v>18</v>
      </c>
      <c r="E86" s="56"/>
    </row>
    <row r="87" spans="1:5" ht="42" customHeight="1">
      <c r="A87" s="59"/>
      <c r="B87" s="56" t="s">
        <v>827</v>
      </c>
      <c r="C87" s="60">
        <v>496</v>
      </c>
      <c r="D87" s="55" t="s">
        <v>18</v>
      </c>
      <c r="E87" s="56"/>
    </row>
    <row r="88" spans="1:5" ht="42" customHeight="1">
      <c r="A88" s="59"/>
      <c r="B88" s="56" t="s">
        <v>828</v>
      </c>
      <c r="C88" s="60">
        <v>123</v>
      </c>
      <c r="D88" s="55" t="s">
        <v>18</v>
      </c>
      <c r="E88" s="56"/>
    </row>
    <row r="89" spans="1:5" ht="42" customHeight="1">
      <c r="A89" s="59"/>
      <c r="B89" s="56" t="s">
        <v>829</v>
      </c>
      <c r="C89" s="60">
        <v>76</v>
      </c>
      <c r="D89" s="55" t="s">
        <v>18</v>
      </c>
      <c r="E89" s="56"/>
    </row>
    <row r="90" spans="1:5" ht="42" customHeight="1">
      <c r="A90" s="59"/>
      <c r="B90" s="56" t="s">
        <v>830</v>
      </c>
      <c r="C90" s="60">
        <v>325</v>
      </c>
      <c r="D90" s="55" t="s">
        <v>18</v>
      </c>
      <c r="E90" s="56"/>
    </row>
    <row r="91" spans="1:5" ht="42" customHeight="1">
      <c r="A91" s="59"/>
      <c r="B91" s="56" t="s">
        <v>831</v>
      </c>
      <c r="C91" s="60">
        <v>440</v>
      </c>
      <c r="D91" s="55" t="s">
        <v>18</v>
      </c>
      <c r="E91" s="56"/>
    </row>
    <row r="92" spans="1:5" ht="42" customHeight="1">
      <c r="A92" s="59"/>
      <c r="B92" s="56" t="s">
        <v>826</v>
      </c>
      <c r="C92" s="60">
        <v>350</v>
      </c>
      <c r="D92" s="55" t="s">
        <v>18</v>
      </c>
      <c r="E92" s="56"/>
    </row>
    <row r="93" spans="1:5" ht="42" customHeight="1">
      <c r="A93" s="59"/>
      <c r="B93" s="56" t="s">
        <v>832</v>
      </c>
      <c r="C93" s="60">
        <v>382</v>
      </c>
      <c r="D93" s="55" t="s">
        <v>18</v>
      </c>
      <c r="E93" s="56"/>
    </row>
    <row r="94" spans="1:5" ht="42" customHeight="1">
      <c r="A94" s="59"/>
      <c r="B94" s="56" t="s">
        <v>833</v>
      </c>
      <c r="C94" s="60">
        <v>315</v>
      </c>
      <c r="D94" s="55" t="s">
        <v>18</v>
      </c>
      <c r="E94" s="56"/>
    </row>
    <row r="95" spans="1:5" ht="42" customHeight="1">
      <c r="A95" s="59"/>
      <c r="B95" s="56" t="s">
        <v>834</v>
      </c>
      <c r="C95" s="60">
        <v>126</v>
      </c>
      <c r="D95" s="55" t="s">
        <v>13</v>
      </c>
      <c r="E95" s="56"/>
    </row>
    <row r="96" spans="1:5" ht="42" customHeight="1">
      <c r="A96" s="59"/>
      <c r="B96" s="56" t="s">
        <v>835</v>
      </c>
      <c r="C96" s="60">
        <v>495</v>
      </c>
      <c r="D96" s="55" t="s">
        <v>836</v>
      </c>
      <c r="E96" s="56"/>
    </row>
    <row r="97" spans="1:5" ht="42" customHeight="1">
      <c r="A97" s="59"/>
      <c r="B97" s="56" t="s">
        <v>837</v>
      </c>
      <c r="C97" s="60">
        <v>496</v>
      </c>
      <c r="D97" s="55" t="s">
        <v>836</v>
      </c>
      <c r="E97" s="56"/>
    </row>
    <row r="98" spans="1:5" ht="42" customHeight="1">
      <c r="A98" s="59"/>
      <c r="B98" s="56" t="s">
        <v>838</v>
      </c>
      <c r="C98" s="60">
        <v>125</v>
      </c>
      <c r="D98" s="55" t="s">
        <v>14</v>
      </c>
      <c r="E98" s="56"/>
    </row>
    <row r="99" spans="1:5" ht="42" customHeight="1">
      <c r="A99" s="59"/>
      <c r="B99" s="56" t="s">
        <v>839</v>
      </c>
      <c r="C99" s="60">
        <v>96</v>
      </c>
      <c r="D99" s="55" t="s">
        <v>15</v>
      </c>
      <c r="E99" s="56"/>
    </row>
    <row r="100" spans="1:5" ht="42" customHeight="1">
      <c r="A100" s="59"/>
      <c r="B100" s="56" t="s">
        <v>840</v>
      </c>
      <c r="C100" s="60">
        <v>91</v>
      </c>
      <c r="D100" s="55" t="s">
        <v>15</v>
      </c>
      <c r="E100" s="56"/>
    </row>
    <row r="101" spans="1:5" ht="42" customHeight="1">
      <c r="A101" s="59"/>
      <c r="B101" s="56" t="s">
        <v>841</v>
      </c>
      <c r="C101" s="60">
        <v>118</v>
      </c>
      <c r="D101" s="55" t="s">
        <v>16</v>
      </c>
      <c r="E101" s="56"/>
    </row>
    <row r="102" spans="1:5" ht="42" customHeight="1">
      <c r="A102" s="59"/>
      <c r="B102" s="56" t="s">
        <v>842</v>
      </c>
      <c r="C102" s="60">
        <v>174</v>
      </c>
      <c r="D102" s="55" t="s">
        <v>16</v>
      </c>
      <c r="E102" s="56"/>
    </row>
    <row r="103" spans="1:5" ht="42" customHeight="1">
      <c r="A103" s="59"/>
      <c r="B103" s="56" t="s">
        <v>843</v>
      </c>
      <c r="C103" s="60">
        <v>168</v>
      </c>
      <c r="D103" s="55" t="s">
        <v>844</v>
      </c>
      <c r="E103" s="56"/>
    </row>
    <row r="104" spans="1:5" ht="42" customHeight="1">
      <c r="A104" s="59"/>
      <c r="B104" s="56" t="s">
        <v>845</v>
      </c>
      <c r="C104" s="60">
        <v>207</v>
      </c>
      <c r="D104" s="55" t="s">
        <v>844</v>
      </c>
      <c r="E104" s="56"/>
    </row>
    <row r="105" spans="1:5" ht="42" customHeight="1">
      <c r="A105" s="59"/>
      <c r="B105" s="56" t="s">
        <v>846</v>
      </c>
      <c r="C105" s="60">
        <v>269</v>
      </c>
      <c r="D105" s="55" t="s">
        <v>12</v>
      </c>
      <c r="E105" s="56"/>
    </row>
    <row r="106" spans="1:5" ht="42" customHeight="1">
      <c r="A106" s="59"/>
      <c r="B106" s="56" t="s">
        <v>784</v>
      </c>
      <c r="C106" s="60">
        <v>206</v>
      </c>
      <c r="D106" s="55" t="s">
        <v>11</v>
      </c>
      <c r="E106" s="56"/>
    </row>
    <row r="107" spans="1:5" ht="42" customHeight="1">
      <c r="A107" s="59"/>
      <c r="B107" s="56" t="s">
        <v>847</v>
      </c>
      <c r="C107" s="60">
        <v>160</v>
      </c>
      <c r="D107" s="55" t="s">
        <v>789</v>
      </c>
      <c r="E107" s="56"/>
    </row>
    <row r="108" spans="1:5" ht="42" customHeight="1">
      <c r="A108" s="59"/>
      <c r="B108" s="56" t="s">
        <v>848</v>
      </c>
      <c r="C108" s="60">
        <v>364</v>
      </c>
      <c r="D108" s="55" t="s">
        <v>789</v>
      </c>
      <c r="E108" s="56"/>
    </row>
    <row r="109" spans="1:5" ht="42" customHeight="1">
      <c r="A109" s="59"/>
      <c r="B109" s="56" t="s">
        <v>849</v>
      </c>
      <c r="C109" s="60">
        <v>384</v>
      </c>
      <c r="D109" s="55" t="s">
        <v>19</v>
      </c>
      <c r="E109" s="56"/>
    </row>
    <row r="110" spans="1:5" ht="42" customHeight="1">
      <c r="A110" s="59"/>
      <c r="B110" s="56" t="s">
        <v>850</v>
      </c>
      <c r="C110" s="60">
        <v>153</v>
      </c>
      <c r="D110" s="55" t="s">
        <v>851</v>
      </c>
      <c r="E110" s="56"/>
    </row>
    <row r="111" spans="1:5" ht="42" customHeight="1">
      <c r="A111" s="59"/>
      <c r="B111" s="56" t="s">
        <v>852</v>
      </c>
      <c r="C111" s="60">
        <v>243</v>
      </c>
      <c r="D111" s="55" t="s">
        <v>793</v>
      </c>
      <c r="E111" s="56"/>
    </row>
    <row r="112" spans="1:5" ht="42" customHeight="1">
      <c r="A112" s="57" t="s">
        <v>853</v>
      </c>
      <c r="B112" s="57"/>
      <c r="C112" s="58">
        <v>11345</v>
      </c>
      <c r="D112" s="55"/>
      <c r="E112" s="56"/>
    </row>
    <row r="113" spans="1:5" ht="42" customHeight="1">
      <c r="A113" s="59" t="s">
        <v>854</v>
      </c>
      <c r="B113" s="56" t="s">
        <v>855</v>
      </c>
      <c r="C113" s="60">
        <v>131</v>
      </c>
      <c r="D113" s="55" t="s">
        <v>10</v>
      </c>
      <c r="E113" s="56"/>
    </row>
    <row r="114" spans="1:5" ht="42" customHeight="1">
      <c r="A114" s="59"/>
      <c r="B114" s="56" t="s">
        <v>856</v>
      </c>
      <c r="C114" s="60">
        <v>156</v>
      </c>
      <c r="D114" s="55" t="s">
        <v>10</v>
      </c>
      <c r="E114" s="56"/>
    </row>
    <row r="115" spans="1:5" ht="42" customHeight="1">
      <c r="A115" s="59"/>
      <c r="B115" s="56" t="s">
        <v>857</v>
      </c>
      <c r="C115" s="60">
        <v>48</v>
      </c>
      <c r="D115" s="55" t="s">
        <v>10</v>
      </c>
      <c r="E115" s="56"/>
    </row>
    <row r="116" spans="1:5" ht="42" customHeight="1">
      <c r="A116" s="59"/>
      <c r="B116" s="56" t="s">
        <v>858</v>
      </c>
      <c r="C116" s="60">
        <v>450</v>
      </c>
      <c r="D116" s="55" t="s">
        <v>10</v>
      </c>
      <c r="E116" s="56"/>
    </row>
    <row r="117" spans="1:5" ht="42" customHeight="1">
      <c r="A117" s="59"/>
      <c r="B117" s="56" t="s">
        <v>859</v>
      </c>
      <c r="C117" s="60">
        <v>208</v>
      </c>
      <c r="D117" s="55" t="s">
        <v>10</v>
      </c>
      <c r="E117" s="56"/>
    </row>
    <row r="118" spans="1:5" ht="42" customHeight="1">
      <c r="A118" s="59"/>
      <c r="B118" s="56" t="s">
        <v>860</v>
      </c>
      <c r="C118" s="60">
        <v>78</v>
      </c>
      <c r="D118" s="55" t="s">
        <v>10</v>
      </c>
      <c r="E118" s="56"/>
    </row>
    <row r="119" spans="1:5" ht="42" customHeight="1">
      <c r="A119" s="59"/>
      <c r="B119" s="56" t="s">
        <v>743</v>
      </c>
      <c r="C119" s="60">
        <v>159</v>
      </c>
      <c r="D119" s="55" t="s">
        <v>10</v>
      </c>
      <c r="E119" s="56"/>
    </row>
    <row r="120" spans="1:5" ht="42" customHeight="1">
      <c r="A120" s="59"/>
      <c r="B120" s="56" t="s">
        <v>811</v>
      </c>
      <c r="C120" s="60">
        <v>115</v>
      </c>
      <c r="D120" s="55" t="s">
        <v>10</v>
      </c>
      <c r="E120" s="56"/>
    </row>
    <row r="121" spans="1:5" ht="42" customHeight="1">
      <c r="A121" s="59"/>
      <c r="B121" s="56" t="s">
        <v>759</v>
      </c>
      <c r="C121" s="60">
        <v>180</v>
      </c>
      <c r="D121" s="55" t="s">
        <v>10</v>
      </c>
      <c r="E121" s="56"/>
    </row>
    <row r="122" spans="1:5" ht="42" customHeight="1">
      <c r="A122" s="59"/>
      <c r="B122" s="56" t="s">
        <v>861</v>
      </c>
      <c r="C122" s="60">
        <v>117</v>
      </c>
      <c r="D122" s="55" t="s">
        <v>10</v>
      </c>
      <c r="E122" s="56"/>
    </row>
    <row r="123" spans="1:5" ht="42" customHeight="1">
      <c r="A123" s="59"/>
      <c r="B123" s="56" t="s">
        <v>799</v>
      </c>
      <c r="C123" s="60">
        <v>35</v>
      </c>
      <c r="D123" s="55" t="s">
        <v>10</v>
      </c>
      <c r="E123" s="56"/>
    </row>
    <row r="124" spans="1:5" ht="42" customHeight="1">
      <c r="A124" s="59"/>
      <c r="B124" s="56" t="s">
        <v>862</v>
      </c>
      <c r="C124" s="60">
        <v>37</v>
      </c>
      <c r="D124" s="55" t="s">
        <v>10</v>
      </c>
      <c r="E124" s="56"/>
    </row>
    <row r="125" spans="1:5" ht="42" customHeight="1">
      <c r="A125" s="59"/>
      <c r="B125" s="56" t="s">
        <v>863</v>
      </c>
      <c r="C125" s="60">
        <v>188</v>
      </c>
      <c r="D125" s="55" t="s">
        <v>10</v>
      </c>
      <c r="E125" s="56"/>
    </row>
    <row r="126" spans="1:5" ht="42" customHeight="1">
      <c r="A126" s="59"/>
      <c r="B126" s="56" t="s">
        <v>811</v>
      </c>
      <c r="C126" s="60">
        <v>398</v>
      </c>
      <c r="D126" s="55" t="s">
        <v>10</v>
      </c>
      <c r="E126" s="56"/>
    </row>
    <row r="127" spans="1:5" ht="42" customHeight="1">
      <c r="A127" s="59"/>
      <c r="B127" s="56" t="s">
        <v>805</v>
      </c>
      <c r="C127" s="60">
        <v>74</v>
      </c>
      <c r="D127" s="55" t="s">
        <v>10</v>
      </c>
      <c r="E127" s="56"/>
    </row>
    <row r="128" spans="1:5" ht="42" customHeight="1">
      <c r="A128" s="59"/>
      <c r="B128" s="56" t="s">
        <v>864</v>
      </c>
      <c r="C128" s="60">
        <v>260</v>
      </c>
      <c r="D128" s="55" t="s">
        <v>10</v>
      </c>
      <c r="E128" s="56"/>
    </row>
    <row r="129" spans="1:5" ht="42" customHeight="1">
      <c r="A129" s="59"/>
      <c r="B129" s="56" t="s">
        <v>865</v>
      </c>
      <c r="C129" s="60">
        <v>250</v>
      </c>
      <c r="D129" s="55" t="s">
        <v>10</v>
      </c>
      <c r="E129" s="56"/>
    </row>
    <row r="130" spans="1:5" ht="42" customHeight="1">
      <c r="A130" s="59"/>
      <c r="B130" s="56" t="s">
        <v>743</v>
      </c>
      <c r="C130" s="60">
        <v>65</v>
      </c>
      <c r="D130" s="55" t="s">
        <v>10</v>
      </c>
      <c r="E130" s="56"/>
    </row>
    <row r="131" spans="1:5" ht="42" customHeight="1">
      <c r="A131" s="59"/>
      <c r="B131" s="56" t="s">
        <v>759</v>
      </c>
      <c r="C131" s="60">
        <v>570</v>
      </c>
      <c r="D131" s="55" t="s">
        <v>10</v>
      </c>
      <c r="E131" s="56"/>
    </row>
    <row r="132" spans="1:5" ht="42" customHeight="1">
      <c r="A132" s="59"/>
      <c r="B132" s="56" t="s">
        <v>866</v>
      </c>
      <c r="C132" s="60">
        <v>256</v>
      </c>
      <c r="D132" s="55" t="s">
        <v>10</v>
      </c>
      <c r="E132" s="56"/>
    </row>
    <row r="133" spans="1:5" ht="42" customHeight="1">
      <c r="A133" s="59"/>
      <c r="B133" s="56" t="s">
        <v>867</v>
      </c>
      <c r="C133" s="60">
        <v>90</v>
      </c>
      <c r="D133" s="55" t="s">
        <v>10</v>
      </c>
      <c r="E133" s="56"/>
    </row>
    <row r="134" spans="1:5" ht="42" customHeight="1">
      <c r="A134" s="59"/>
      <c r="B134" s="56" t="s">
        <v>799</v>
      </c>
      <c r="C134" s="60">
        <v>28</v>
      </c>
      <c r="D134" s="55" t="s">
        <v>10</v>
      </c>
      <c r="E134" s="56"/>
    </row>
    <row r="135" spans="1:5" ht="42" customHeight="1">
      <c r="A135" s="59"/>
      <c r="B135" s="56" t="s">
        <v>868</v>
      </c>
      <c r="C135" s="60">
        <v>164</v>
      </c>
      <c r="D135" s="55" t="s">
        <v>10</v>
      </c>
      <c r="E135" s="56"/>
    </row>
    <row r="136" spans="1:5" ht="42" customHeight="1">
      <c r="A136" s="59"/>
      <c r="B136" s="56" t="s">
        <v>869</v>
      </c>
      <c r="C136" s="60">
        <v>178</v>
      </c>
      <c r="D136" s="55" t="s">
        <v>10</v>
      </c>
      <c r="E136" s="56"/>
    </row>
    <row r="137" spans="1:5" ht="42" customHeight="1">
      <c r="A137" s="59"/>
      <c r="B137" s="56" t="s">
        <v>870</v>
      </c>
      <c r="C137" s="60">
        <v>49</v>
      </c>
      <c r="D137" s="55" t="s">
        <v>10</v>
      </c>
      <c r="E137" s="56"/>
    </row>
    <row r="138" spans="1:5" ht="42" customHeight="1">
      <c r="A138" s="59"/>
      <c r="B138" s="56" t="s">
        <v>871</v>
      </c>
      <c r="C138" s="60">
        <v>228</v>
      </c>
      <c r="D138" s="55" t="s">
        <v>10</v>
      </c>
      <c r="E138" s="56"/>
    </row>
    <row r="139" spans="1:5" ht="42" customHeight="1">
      <c r="A139" s="59"/>
      <c r="B139" s="56" t="s">
        <v>872</v>
      </c>
      <c r="C139" s="60">
        <v>238</v>
      </c>
      <c r="D139" s="55" t="s">
        <v>10</v>
      </c>
      <c r="E139" s="56"/>
    </row>
    <row r="140" spans="1:5" ht="42" customHeight="1">
      <c r="A140" s="59"/>
      <c r="B140" s="56" t="s">
        <v>873</v>
      </c>
      <c r="C140" s="60">
        <v>450</v>
      </c>
      <c r="D140" s="55" t="s">
        <v>18</v>
      </c>
      <c r="E140" s="56"/>
    </row>
    <row r="141" spans="1:5" ht="42" customHeight="1">
      <c r="A141" s="59"/>
      <c r="B141" s="56" t="s">
        <v>874</v>
      </c>
      <c r="C141" s="60">
        <v>200</v>
      </c>
      <c r="D141" s="55" t="s">
        <v>18</v>
      </c>
      <c r="E141" s="56"/>
    </row>
    <row r="142" spans="1:5" ht="42" customHeight="1">
      <c r="A142" s="59"/>
      <c r="B142" s="56" t="s">
        <v>875</v>
      </c>
      <c r="C142" s="60">
        <v>435</v>
      </c>
      <c r="D142" s="55" t="s">
        <v>18</v>
      </c>
      <c r="E142" s="56"/>
    </row>
    <row r="143" spans="1:5" ht="42" customHeight="1">
      <c r="A143" s="59"/>
      <c r="B143" s="56" t="s">
        <v>876</v>
      </c>
      <c r="C143" s="60">
        <v>135</v>
      </c>
      <c r="D143" s="55" t="s">
        <v>18</v>
      </c>
      <c r="E143" s="56"/>
    </row>
    <row r="144" spans="1:5" ht="42" customHeight="1">
      <c r="A144" s="59"/>
      <c r="B144" s="56" t="s">
        <v>877</v>
      </c>
      <c r="C144" s="60">
        <v>161</v>
      </c>
      <c r="D144" s="55" t="s">
        <v>18</v>
      </c>
      <c r="E144" s="56"/>
    </row>
    <row r="145" spans="1:5" ht="42" customHeight="1">
      <c r="A145" s="59"/>
      <c r="B145" s="56" t="s">
        <v>878</v>
      </c>
      <c r="C145" s="60">
        <v>106</v>
      </c>
      <c r="D145" s="55" t="s">
        <v>18</v>
      </c>
      <c r="E145" s="56"/>
    </row>
    <row r="146" spans="1:5" ht="42" customHeight="1">
      <c r="A146" s="59"/>
      <c r="B146" s="56" t="s">
        <v>874</v>
      </c>
      <c r="C146" s="60">
        <v>114</v>
      </c>
      <c r="D146" s="55" t="s">
        <v>18</v>
      </c>
      <c r="E146" s="56"/>
    </row>
    <row r="147" spans="1:5" ht="42" customHeight="1">
      <c r="A147" s="59"/>
      <c r="B147" s="56" t="s">
        <v>879</v>
      </c>
      <c r="C147" s="60">
        <v>268</v>
      </c>
      <c r="D147" s="55" t="s">
        <v>18</v>
      </c>
      <c r="E147" s="56"/>
    </row>
    <row r="148" spans="1:5" ht="42" customHeight="1">
      <c r="A148" s="59"/>
      <c r="B148" s="56" t="s">
        <v>880</v>
      </c>
      <c r="C148" s="60">
        <v>64</v>
      </c>
      <c r="D148" s="55" t="s">
        <v>18</v>
      </c>
      <c r="E148" s="56"/>
    </row>
    <row r="149" spans="1:5" ht="42" customHeight="1">
      <c r="A149" s="59"/>
      <c r="B149" s="56" t="s">
        <v>881</v>
      </c>
      <c r="C149" s="60">
        <v>112</v>
      </c>
      <c r="D149" s="55" t="s">
        <v>18</v>
      </c>
      <c r="E149" s="56"/>
    </row>
    <row r="150" spans="1:5" ht="42" customHeight="1">
      <c r="A150" s="59"/>
      <c r="B150" s="56" t="s">
        <v>882</v>
      </c>
      <c r="C150" s="60">
        <v>124</v>
      </c>
      <c r="D150" s="55" t="s">
        <v>18</v>
      </c>
      <c r="E150" s="56"/>
    </row>
    <row r="151" spans="1:5" ht="42" customHeight="1">
      <c r="A151" s="59"/>
      <c r="B151" s="56" t="s">
        <v>883</v>
      </c>
      <c r="C151" s="60">
        <v>286</v>
      </c>
      <c r="D151" s="55" t="s">
        <v>18</v>
      </c>
      <c r="E151" s="56"/>
    </row>
    <row r="152" spans="1:5" ht="42" customHeight="1">
      <c r="A152" s="59"/>
      <c r="B152" s="56" t="s">
        <v>884</v>
      </c>
      <c r="C152" s="60">
        <v>450</v>
      </c>
      <c r="D152" s="55" t="s">
        <v>18</v>
      </c>
      <c r="E152" s="56"/>
    </row>
    <row r="153" spans="1:5" ht="42" customHeight="1">
      <c r="A153" s="59"/>
      <c r="B153" s="56" t="s">
        <v>885</v>
      </c>
      <c r="C153" s="60">
        <v>239</v>
      </c>
      <c r="D153" s="55" t="s">
        <v>13</v>
      </c>
      <c r="E153" s="56"/>
    </row>
    <row r="154" spans="1:5" ht="42" customHeight="1">
      <c r="A154" s="59"/>
      <c r="B154" s="56" t="s">
        <v>886</v>
      </c>
      <c r="C154" s="60">
        <v>187</v>
      </c>
      <c r="D154" s="55" t="s">
        <v>13</v>
      </c>
      <c r="E154" s="56"/>
    </row>
    <row r="155" spans="1:5" ht="42" customHeight="1">
      <c r="A155" s="59"/>
      <c r="B155" s="56" t="s">
        <v>887</v>
      </c>
      <c r="C155" s="60">
        <v>146</v>
      </c>
      <c r="D155" s="55" t="s">
        <v>13</v>
      </c>
      <c r="E155" s="56"/>
    </row>
    <row r="156" spans="1:5" ht="42" customHeight="1">
      <c r="A156" s="59"/>
      <c r="B156" s="56" t="s">
        <v>888</v>
      </c>
      <c r="C156" s="60">
        <v>272</v>
      </c>
      <c r="D156" s="55" t="s">
        <v>14</v>
      </c>
      <c r="E156" s="56"/>
    </row>
    <row r="157" spans="1:5" ht="42" customHeight="1">
      <c r="A157" s="59"/>
      <c r="B157" s="56" t="s">
        <v>889</v>
      </c>
      <c r="C157" s="60">
        <v>160</v>
      </c>
      <c r="D157" s="55" t="s">
        <v>15</v>
      </c>
      <c r="E157" s="56"/>
    </row>
    <row r="158" spans="1:5" ht="42" customHeight="1">
      <c r="A158" s="59"/>
      <c r="B158" s="56" t="s">
        <v>890</v>
      </c>
      <c r="C158" s="60">
        <v>328</v>
      </c>
      <c r="D158" s="55" t="s">
        <v>15</v>
      </c>
      <c r="E158" s="56"/>
    </row>
    <row r="159" spans="1:5" ht="42" customHeight="1">
      <c r="A159" s="59"/>
      <c r="B159" s="56" t="s">
        <v>891</v>
      </c>
      <c r="C159" s="60">
        <v>162</v>
      </c>
      <c r="D159" s="55" t="s">
        <v>16</v>
      </c>
      <c r="E159" s="56"/>
    </row>
    <row r="160" spans="1:5" ht="42" customHeight="1">
      <c r="A160" s="59"/>
      <c r="B160" s="56" t="s">
        <v>892</v>
      </c>
      <c r="C160" s="60">
        <v>87</v>
      </c>
      <c r="D160" s="55" t="s">
        <v>16</v>
      </c>
      <c r="E160" s="56"/>
    </row>
    <row r="161" spans="1:5" ht="42" customHeight="1">
      <c r="A161" s="59"/>
      <c r="B161" s="56" t="s">
        <v>893</v>
      </c>
      <c r="C161" s="60">
        <v>138</v>
      </c>
      <c r="D161" s="55" t="s">
        <v>16</v>
      </c>
      <c r="E161" s="56"/>
    </row>
    <row r="162" spans="1:5" ht="42" customHeight="1">
      <c r="A162" s="59"/>
      <c r="B162" s="56" t="s">
        <v>894</v>
      </c>
      <c r="C162" s="60">
        <v>430</v>
      </c>
      <c r="D162" s="55" t="s">
        <v>12</v>
      </c>
      <c r="E162" s="56"/>
    </row>
    <row r="163" spans="1:5" ht="42" customHeight="1">
      <c r="A163" s="59"/>
      <c r="B163" s="56" t="s">
        <v>783</v>
      </c>
      <c r="C163" s="60">
        <v>80</v>
      </c>
      <c r="D163" s="55" t="s">
        <v>11</v>
      </c>
      <c r="E163" s="56"/>
    </row>
    <row r="164" spans="1:5" ht="42" customHeight="1">
      <c r="A164" s="59"/>
      <c r="B164" s="56" t="s">
        <v>786</v>
      </c>
      <c r="C164" s="60">
        <v>60</v>
      </c>
      <c r="D164" s="55" t="s">
        <v>17</v>
      </c>
      <c r="E164" s="56"/>
    </row>
    <row r="165" spans="1:5" ht="42" customHeight="1">
      <c r="A165" s="59"/>
      <c r="B165" s="56" t="s">
        <v>895</v>
      </c>
      <c r="C165" s="60">
        <v>120</v>
      </c>
      <c r="D165" s="55" t="s">
        <v>17</v>
      </c>
      <c r="E165" s="56"/>
    </row>
    <row r="166" spans="1:5" ht="42" customHeight="1">
      <c r="A166" s="59"/>
      <c r="B166" s="56" t="s">
        <v>896</v>
      </c>
      <c r="C166" s="60">
        <v>756</v>
      </c>
      <c r="D166" s="55" t="s">
        <v>19</v>
      </c>
      <c r="E166" s="56"/>
    </row>
    <row r="167" spans="1:5" ht="42" customHeight="1">
      <c r="A167" s="59"/>
      <c r="B167" s="56" t="s">
        <v>850</v>
      </c>
      <c r="C167" s="60">
        <v>80</v>
      </c>
      <c r="D167" s="55" t="s">
        <v>851</v>
      </c>
      <c r="E167" s="56"/>
    </row>
    <row r="168" spans="1:5" ht="42" customHeight="1">
      <c r="A168" s="59"/>
      <c r="B168" s="56" t="s">
        <v>897</v>
      </c>
      <c r="C168" s="60">
        <v>445</v>
      </c>
      <c r="D168" s="55" t="s">
        <v>793</v>
      </c>
      <c r="E168" s="56"/>
    </row>
    <row r="169" spans="1:5" ht="42" customHeight="1">
      <c r="A169" s="57" t="s">
        <v>898</v>
      </c>
      <c r="B169" s="57"/>
      <c r="C169" s="58">
        <v>10046</v>
      </c>
      <c r="D169" s="55"/>
      <c r="E169" s="56"/>
    </row>
    <row r="170" spans="1:5" ht="42" customHeight="1">
      <c r="A170" s="59" t="s">
        <v>899</v>
      </c>
      <c r="B170" s="56" t="s">
        <v>900</v>
      </c>
      <c r="C170" s="60">
        <v>116</v>
      </c>
      <c r="D170" s="55" t="s">
        <v>10</v>
      </c>
      <c r="E170" s="56"/>
    </row>
    <row r="171" spans="1:5" ht="42" customHeight="1">
      <c r="A171" s="59"/>
      <c r="B171" s="56" t="s">
        <v>757</v>
      </c>
      <c r="C171" s="60">
        <v>83</v>
      </c>
      <c r="D171" s="55" t="s">
        <v>10</v>
      </c>
      <c r="E171" s="56"/>
    </row>
    <row r="172" spans="1:5" ht="42" customHeight="1">
      <c r="A172" s="59"/>
      <c r="B172" s="56" t="s">
        <v>814</v>
      </c>
      <c r="C172" s="60">
        <v>468</v>
      </c>
      <c r="D172" s="55" t="s">
        <v>10</v>
      </c>
      <c r="E172" s="56"/>
    </row>
    <row r="173" spans="1:5" ht="42" customHeight="1">
      <c r="A173" s="59"/>
      <c r="B173" s="56" t="s">
        <v>743</v>
      </c>
      <c r="C173" s="60">
        <v>56</v>
      </c>
      <c r="D173" s="55" t="s">
        <v>10</v>
      </c>
      <c r="E173" s="56"/>
    </row>
    <row r="174" spans="1:5" ht="42" customHeight="1">
      <c r="A174" s="59"/>
      <c r="B174" s="56" t="s">
        <v>901</v>
      </c>
      <c r="C174" s="60">
        <v>14</v>
      </c>
      <c r="D174" s="55" t="s">
        <v>10</v>
      </c>
      <c r="E174" s="56"/>
    </row>
    <row r="175" spans="1:5" ht="42" customHeight="1">
      <c r="A175" s="59"/>
      <c r="B175" s="56" t="s">
        <v>902</v>
      </c>
      <c r="C175" s="60">
        <v>146</v>
      </c>
      <c r="D175" s="55" t="s">
        <v>10</v>
      </c>
      <c r="E175" s="56"/>
    </row>
    <row r="176" spans="1:5" ht="42" customHeight="1">
      <c r="A176" s="59"/>
      <c r="B176" s="56" t="s">
        <v>903</v>
      </c>
      <c r="C176" s="60">
        <v>403</v>
      </c>
      <c r="D176" s="55" t="s">
        <v>10</v>
      </c>
      <c r="E176" s="56"/>
    </row>
    <row r="177" spans="1:5" ht="42" customHeight="1">
      <c r="A177" s="59"/>
      <c r="B177" s="56" t="s">
        <v>904</v>
      </c>
      <c r="C177" s="60">
        <v>339</v>
      </c>
      <c r="D177" s="55" t="s">
        <v>10</v>
      </c>
      <c r="E177" s="56"/>
    </row>
    <row r="178" spans="1:5" ht="42" customHeight="1">
      <c r="A178" s="59"/>
      <c r="B178" s="56" t="s">
        <v>805</v>
      </c>
      <c r="C178" s="60">
        <v>48</v>
      </c>
      <c r="D178" s="55" t="s">
        <v>10</v>
      </c>
      <c r="E178" s="56"/>
    </row>
    <row r="179" spans="1:5" ht="42" customHeight="1">
      <c r="A179" s="59"/>
      <c r="B179" s="56" t="s">
        <v>743</v>
      </c>
      <c r="C179" s="60">
        <v>144</v>
      </c>
      <c r="D179" s="55" t="s">
        <v>10</v>
      </c>
      <c r="E179" s="56"/>
    </row>
    <row r="180" spans="1:5" ht="42" customHeight="1">
      <c r="A180" s="59"/>
      <c r="B180" s="56" t="s">
        <v>905</v>
      </c>
      <c r="C180" s="60">
        <v>204</v>
      </c>
      <c r="D180" s="55" t="s">
        <v>10</v>
      </c>
      <c r="E180" s="56"/>
    </row>
    <row r="181" spans="1:5" ht="42" customHeight="1">
      <c r="A181" s="59"/>
      <c r="B181" s="56" t="s">
        <v>906</v>
      </c>
      <c r="C181" s="60">
        <v>36</v>
      </c>
      <c r="D181" s="55" t="s">
        <v>10</v>
      </c>
      <c r="E181" s="56"/>
    </row>
    <row r="182" spans="1:5" ht="42" customHeight="1">
      <c r="A182" s="59"/>
      <c r="B182" s="56" t="s">
        <v>907</v>
      </c>
      <c r="C182" s="60">
        <v>119</v>
      </c>
      <c r="D182" s="55" t="s">
        <v>10</v>
      </c>
      <c r="E182" s="56"/>
    </row>
    <row r="183" spans="1:5" ht="42" customHeight="1">
      <c r="A183" s="59"/>
      <c r="B183" s="56" t="s">
        <v>908</v>
      </c>
      <c r="C183" s="60">
        <v>318</v>
      </c>
      <c r="D183" s="55" t="s">
        <v>10</v>
      </c>
      <c r="E183" s="56"/>
    </row>
    <row r="184" spans="1:5" ht="42" customHeight="1">
      <c r="A184" s="59"/>
      <c r="B184" s="56" t="s">
        <v>909</v>
      </c>
      <c r="C184" s="60">
        <v>45</v>
      </c>
      <c r="D184" s="55" t="s">
        <v>10</v>
      </c>
      <c r="E184" s="56"/>
    </row>
    <row r="185" spans="1:5" ht="42" customHeight="1">
      <c r="A185" s="59"/>
      <c r="B185" s="56" t="s">
        <v>863</v>
      </c>
      <c r="C185" s="60">
        <v>318</v>
      </c>
      <c r="D185" s="55" t="s">
        <v>10</v>
      </c>
      <c r="E185" s="56"/>
    </row>
    <row r="186" spans="1:5" ht="42" customHeight="1">
      <c r="A186" s="59"/>
      <c r="B186" s="56" t="s">
        <v>910</v>
      </c>
      <c r="C186" s="60">
        <v>48</v>
      </c>
      <c r="D186" s="55" t="s">
        <v>10</v>
      </c>
      <c r="E186" s="56"/>
    </row>
    <row r="187" spans="1:5" ht="42" customHeight="1">
      <c r="A187" s="59"/>
      <c r="B187" s="56" t="s">
        <v>911</v>
      </c>
      <c r="C187" s="60">
        <v>152</v>
      </c>
      <c r="D187" s="55" t="s">
        <v>10</v>
      </c>
      <c r="E187" s="56"/>
    </row>
    <row r="188" spans="1:5" ht="42" customHeight="1">
      <c r="A188" s="59"/>
      <c r="B188" s="56" t="s">
        <v>912</v>
      </c>
      <c r="C188" s="60">
        <v>64</v>
      </c>
      <c r="D188" s="55" t="s">
        <v>10</v>
      </c>
      <c r="E188" s="56"/>
    </row>
    <row r="189" spans="1:5" ht="42" customHeight="1">
      <c r="A189" s="59"/>
      <c r="B189" s="56" t="s">
        <v>913</v>
      </c>
      <c r="C189" s="60">
        <v>32</v>
      </c>
      <c r="D189" s="55" t="s">
        <v>10</v>
      </c>
      <c r="E189" s="56"/>
    </row>
    <row r="190" spans="1:5" ht="42" customHeight="1">
      <c r="A190" s="59"/>
      <c r="B190" s="56" t="s">
        <v>743</v>
      </c>
      <c r="C190" s="60">
        <v>222</v>
      </c>
      <c r="D190" s="55" t="s">
        <v>10</v>
      </c>
      <c r="E190" s="56"/>
    </row>
    <row r="191" spans="1:5" ht="42" customHeight="1">
      <c r="A191" s="59"/>
      <c r="B191" s="56" t="s">
        <v>855</v>
      </c>
      <c r="C191" s="60">
        <v>267</v>
      </c>
      <c r="D191" s="55" t="s">
        <v>10</v>
      </c>
      <c r="E191" s="56"/>
    </row>
    <row r="192" spans="1:5" ht="42" customHeight="1">
      <c r="A192" s="59"/>
      <c r="B192" s="56" t="s">
        <v>799</v>
      </c>
      <c r="C192" s="60">
        <v>44</v>
      </c>
      <c r="D192" s="55" t="s">
        <v>10</v>
      </c>
      <c r="E192" s="56"/>
    </row>
    <row r="193" spans="1:5" ht="42" customHeight="1">
      <c r="A193" s="59"/>
      <c r="B193" s="56" t="s">
        <v>914</v>
      </c>
      <c r="C193" s="60">
        <v>53</v>
      </c>
      <c r="D193" s="55" t="s">
        <v>10</v>
      </c>
      <c r="E193" s="56"/>
    </row>
    <row r="194" spans="1:5" ht="42" customHeight="1">
      <c r="A194" s="59"/>
      <c r="B194" s="56" t="s">
        <v>915</v>
      </c>
      <c r="C194" s="60">
        <v>244</v>
      </c>
      <c r="D194" s="55" t="s">
        <v>10</v>
      </c>
      <c r="E194" s="56"/>
    </row>
    <row r="195" spans="1:5" ht="42" customHeight="1">
      <c r="A195" s="59"/>
      <c r="B195" s="56" t="s">
        <v>916</v>
      </c>
      <c r="C195" s="60">
        <v>94</v>
      </c>
      <c r="D195" s="55" t="s">
        <v>10</v>
      </c>
      <c r="E195" s="56"/>
    </row>
    <row r="196" spans="1:5" ht="42" customHeight="1">
      <c r="A196" s="59"/>
      <c r="B196" s="56" t="s">
        <v>917</v>
      </c>
      <c r="C196" s="60">
        <v>235</v>
      </c>
      <c r="D196" s="55" t="s">
        <v>10</v>
      </c>
      <c r="E196" s="56"/>
    </row>
    <row r="197" spans="1:5" ht="42" customHeight="1">
      <c r="A197" s="59"/>
      <c r="B197" s="56" t="s">
        <v>918</v>
      </c>
      <c r="C197" s="60">
        <v>294</v>
      </c>
      <c r="D197" s="55" t="s">
        <v>18</v>
      </c>
      <c r="E197" s="56"/>
    </row>
    <row r="198" spans="1:5" ht="42" customHeight="1">
      <c r="A198" s="59"/>
      <c r="B198" s="56" t="s">
        <v>919</v>
      </c>
      <c r="C198" s="60">
        <v>378</v>
      </c>
      <c r="D198" s="55" t="s">
        <v>18</v>
      </c>
      <c r="E198" s="56"/>
    </row>
    <row r="199" spans="1:5" ht="42" customHeight="1">
      <c r="A199" s="59"/>
      <c r="B199" s="56" t="s">
        <v>920</v>
      </c>
      <c r="C199" s="60">
        <v>203</v>
      </c>
      <c r="D199" s="55" t="s">
        <v>18</v>
      </c>
      <c r="E199" s="56"/>
    </row>
    <row r="200" spans="1:5" ht="42" customHeight="1">
      <c r="A200" s="59"/>
      <c r="B200" s="56" t="s">
        <v>921</v>
      </c>
      <c r="C200" s="60">
        <v>371</v>
      </c>
      <c r="D200" s="55" t="s">
        <v>18</v>
      </c>
      <c r="E200" s="56"/>
    </row>
    <row r="201" spans="1:5" ht="42" customHeight="1">
      <c r="A201" s="59"/>
      <c r="B201" s="56" t="s">
        <v>922</v>
      </c>
      <c r="C201" s="60">
        <v>259</v>
      </c>
      <c r="D201" s="55" t="s">
        <v>18</v>
      </c>
      <c r="E201" s="56"/>
    </row>
    <row r="202" spans="1:5" ht="42" customHeight="1">
      <c r="A202" s="59"/>
      <c r="B202" s="56" t="s">
        <v>923</v>
      </c>
      <c r="C202" s="60">
        <v>245</v>
      </c>
      <c r="D202" s="55" t="s">
        <v>18</v>
      </c>
      <c r="E202" s="56"/>
    </row>
    <row r="203" spans="1:5" ht="42" customHeight="1">
      <c r="A203" s="59"/>
      <c r="B203" s="56" t="s">
        <v>924</v>
      </c>
      <c r="C203" s="60">
        <v>230</v>
      </c>
      <c r="D203" s="55" t="s">
        <v>13</v>
      </c>
      <c r="E203" s="56"/>
    </row>
    <row r="204" spans="1:5" ht="42" customHeight="1">
      <c r="A204" s="59"/>
      <c r="B204" s="56" t="s">
        <v>925</v>
      </c>
      <c r="C204" s="60">
        <v>312</v>
      </c>
      <c r="D204" s="55" t="s">
        <v>13</v>
      </c>
      <c r="E204" s="56"/>
    </row>
    <row r="205" spans="1:5" ht="42" customHeight="1">
      <c r="A205" s="59"/>
      <c r="B205" s="56" t="s">
        <v>926</v>
      </c>
      <c r="C205" s="60">
        <v>107</v>
      </c>
      <c r="D205" s="55" t="s">
        <v>13</v>
      </c>
      <c r="E205" s="56"/>
    </row>
    <row r="206" spans="1:5" ht="42" customHeight="1">
      <c r="A206" s="59"/>
      <c r="B206" s="56" t="s">
        <v>927</v>
      </c>
      <c r="C206" s="60">
        <v>200</v>
      </c>
      <c r="D206" s="55" t="s">
        <v>836</v>
      </c>
      <c r="E206" s="56"/>
    </row>
    <row r="207" spans="1:5" ht="42" customHeight="1">
      <c r="A207" s="59"/>
      <c r="B207" s="56" t="s">
        <v>928</v>
      </c>
      <c r="C207" s="60">
        <v>195</v>
      </c>
      <c r="D207" s="55" t="s">
        <v>836</v>
      </c>
      <c r="E207" s="56"/>
    </row>
    <row r="208" spans="1:5" ht="42" customHeight="1">
      <c r="A208" s="59"/>
      <c r="B208" s="56" t="s">
        <v>929</v>
      </c>
      <c r="C208" s="60">
        <v>157</v>
      </c>
      <c r="D208" s="55" t="s">
        <v>15</v>
      </c>
      <c r="E208" s="56"/>
    </row>
    <row r="209" spans="1:5" ht="42" customHeight="1">
      <c r="A209" s="59"/>
      <c r="B209" s="56" t="s">
        <v>930</v>
      </c>
      <c r="C209" s="60">
        <v>56</v>
      </c>
      <c r="D209" s="55" t="s">
        <v>15</v>
      </c>
      <c r="E209" s="56"/>
    </row>
    <row r="210" spans="1:5" ht="42" customHeight="1">
      <c r="A210" s="59"/>
      <c r="B210" s="56" t="s">
        <v>931</v>
      </c>
      <c r="C210" s="60">
        <v>84</v>
      </c>
      <c r="D210" s="55" t="s">
        <v>16</v>
      </c>
      <c r="E210" s="56"/>
    </row>
    <row r="211" spans="1:5" ht="42" customHeight="1">
      <c r="A211" s="59"/>
      <c r="B211" s="56" t="s">
        <v>932</v>
      </c>
      <c r="C211" s="60">
        <v>207</v>
      </c>
      <c r="D211" s="55" t="s">
        <v>16</v>
      </c>
      <c r="E211" s="56"/>
    </row>
    <row r="212" spans="1:5" ht="42" customHeight="1">
      <c r="A212" s="59"/>
      <c r="B212" s="56" t="s">
        <v>933</v>
      </c>
      <c r="C212" s="60">
        <v>192</v>
      </c>
      <c r="D212" s="55" t="s">
        <v>844</v>
      </c>
      <c r="E212" s="56"/>
    </row>
    <row r="213" spans="1:5" ht="42" customHeight="1">
      <c r="A213" s="59"/>
      <c r="B213" s="56" t="s">
        <v>934</v>
      </c>
      <c r="C213" s="60">
        <v>301</v>
      </c>
      <c r="D213" s="55" t="s">
        <v>12</v>
      </c>
      <c r="E213" s="56"/>
    </row>
    <row r="214" spans="1:5" ht="42" customHeight="1">
      <c r="A214" s="59"/>
      <c r="B214" s="61" t="s">
        <v>783</v>
      </c>
      <c r="C214" s="60">
        <v>313</v>
      </c>
      <c r="D214" s="55" t="s">
        <v>11</v>
      </c>
      <c r="E214" s="56"/>
    </row>
    <row r="215" spans="1:5" ht="42" customHeight="1">
      <c r="A215" s="59"/>
      <c r="B215" s="61"/>
      <c r="C215" s="60">
        <v>189</v>
      </c>
      <c r="D215" s="55" t="s">
        <v>11</v>
      </c>
      <c r="E215" s="56"/>
    </row>
    <row r="216" spans="1:5" ht="42" customHeight="1">
      <c r="A216" s="59"/>
      <c r="B216" s="56" t="s">
        <v>935</v>
      </c>
      <c r="C216" s="60">
        <v>482</v>
      </c>
      <c r="D216" s="55" t="s">
        <v>17</v>
      </c>
      <c r="E216" s="56"/>
    </row>
    <row r="217" spans="1:5" ht="42" customHeight="1">
      <c r="A217" s="59"/>
      <c r="B217" s="56" t="s">
        <v>936</v>
      </c>
      <c r="C217" s="60">
        <v>196</v>
      </c>
      <c r="D217" s="55" t="s">
        <v>17</v>
      </c>
      <c r="E217" s="56"/>
    </row>
    <row r="218" spans="1:5" ht="42" customHeight="1">
      <c r="A218" s="59"/>
      <c r="B218" s="56" t="s">
        <v>895</v>
      </c>
      <c r="C218" s="60">
        <v>147</v>
      </c>
      <c r="D218" s="55" t="s">
        <v>17</v>
      </c>
      <c r="E218" s="56"/>
    </row>
    <row r="219" spans="1:5" ht="42" customHeight="1">
      <c r="A219" s="59"/>
      <c r="B219" s="56" t="s">
        <v>937</v>
      </c>
      <c r="C219" s="60">
        <v>167</v>
      </c>
      <c r="D219" s="55" t="s">
        <v>19</v>
      </c>
      <c r="E219" s="56"/>
    </row>
    <row r="220" spans="1:5" ht="42" customHeight="1">
      <c r="A220" s="59"/>
      <c r="B220" s="56" t="s">
        <v>938</v>
      </c>
      <c r="C220" s="60">
        <v>450</v>
      </c>
      <c r="D220" s="55" t="s">
        <v>791</v>
      </c>
      <c r="E220" s="56"/>
    </row>
    <row r="221" spans="1:5" ht="42" customHeight="1">
      <c r="A221" s="57" t="s">
        <v>939</v>
      </c>
      <c r="B221" s="57"/>
      <c r="C221" s="58">
        <v>12736</v>
      </c>
      <c r="D221" s="55"/>
      <c r="E221" s="56"/>
    </row>
    <row r="222" spans="1:5" ht="42" customHeight="1">
      <c r="A222" s="59" t="s">
        <v>940</v>
      </c>
      <c r="B222" s="56" t="s">
        <v>941</v>
      </c>
      <c r="C222" s="58">
        <v>1200</v>
      </c>
      <c r="D222" s="55" t="s">
        <v>10</v>
      </c>
      <c r="E222" s="56"/>
    </row>
    <row r="223" spans="1:5" ht="42" customHeight="1">
      <c r="A223" s="59"/>
      <c r="B223" s="56" t="s">
        <v>942</v>
      </c>
      <c r="C223" s="60">
        <v>223</v>
      </c>
      <c r="D223" s="55" t="s">
        <v>10</v>
      </c>
      <c r="E223" s="56"/>
    </row>
    <row r="224" spans="1:5" ht="42" customHeight="1">
      <c r="A224" s="59"/>
      <c r="B224" s="56" t="s">
        <v>943</v>
      </c>
      <c r="C224" s="60">
        <v>145</v>
      </c>
      <c r="D224" s="55" t="s">
        <v>10</v>
      </c>
      <c r="E224" s="56"/>
    </row>
    <row r="225" spans="1:5" ht="42" customHeight="1">
      <c r="A225" s="59"/>
      <c r="B225" s="56" t="s">
        <v>944</v>
      </c>
      <c r="C225" s="60">
        <v>157</v>
      </c>
      <c r="D225" s="55" t="s">
        <v>10</v>
      </c>
      <c r="E225" s="56"/>
    </row>
    <row r="226" spans="1:5" ht="42" customHeight="1">
      <c r="A226" s="59"/>
      <c r="B226" s="56" t="s">
        <v>799</v>
      </c>
      <c r="C226" s="60">
        <v>76</v>
      </c>
      <c r="D226" s="55" t="s">
        <v>10</v>
      </c>
      <c r="E226" s="56"/>
    </row>
    <row r="227" spans="1:5" ht="42" customHeight="1">
      <c r="A227" s="59"/>
      <c r="B227" s="56" t="s">
        <v>945</v>
      </c>
      <c r="C227" s="60">
        <v>133</v>
      </c>
      <c r="D227" s="55" t="s">
        <v>10</v>
      </c>
      <c r="E227" s="56"/>
    </row>
    <row r="228" spans="1:5" ht="42" customHeight="1">
      <c r="A228" s="59"/>
      <c r="B228" s="56" t="s">
        <v>946</v>
      </c>
      <c r="C228" s="60">
        <v>166</v>
      </c>
      <c r="D228" s="55" t="s">
        <v>10</v>
      </c>
      <c r="E228" s="56"/>
    </row>
    <row r="229" spans="1:5" ht="42" customHeight="1">
      <c r="A229" s="59"/>
      <c r="B229" s="56" t="s">
        <v>947</v>
      </c>
      <c r="C229" s="60">
        <v>34</v>
      </c>
      <c r="D229" s="55" t="s">
        <v>10</v>
      </c>
      <c r="E229" s="56"/>
    </row>
    <row r="230" spans="1:5" ht="42" customHeight="1">
      <c r="A230" s="59"/>
      <c r="B230" s="56" t="s">
        <v>916</v>
      </c>
      <c r="C230" s="60">
        <v>277</v>
      </c>
      <c r="D230" s="55" t="s">
        <v>10</v>
      </c>
      <c r="E230" s="56"/>
    </row>
    <row r="231" spans="1:5" ht="42" customHeight="1">
      <c r="A231" s="59"/>
      <c r="B231" s="56" t="s">
        <v>863</v>
      </c>
      <c r="C231" s="60">
        <v>200</v>
      </c>
      <c r="D231" s="55" t="s">
        <v>10</v>
      </c>
      <c r="E231" s="56"/>
    </row>
    <row r="232" spans="1:5" ht="42" customHeight="1">
      <c r="A232" s="59"/>
      <c r="B232" s="56" t="s">
        <v>948</v>
      </c>
      <c r="C232" s="60">
        <v>220</v>
      </c>
      <c r="D232" s="55" t="s">
        <v>10</v>
      </c>
      <c r="E232" s="56"/>
    </row>
    <row r="233" spans="1:5" ht="42" customHeight="1">
      <c r="A233" s="59"/>
      <c r="B233" s="56" t="s">
        <v>811</v>
      </c>
      <c r="C233" s="60">
        <v>209</v>
      </c>
      <c r="D233" s="55" t="s">
        <v>10</v>
      </c>
      <c r="E233" s="56"/>
    </row>
    <row r="234" spans="1:5" ht="42" customHeight="1">
      <c r="A234" s="59"/>
      <c r="B234" s="56" t="s">
        <v>949</v>
      </c>
      <c r="C234" s="60">
        <v>205</v>
      </c>
      <c r="D234" s="55" t="s">
        <v>10</v>
      </c>
      <c r="E234" s="56"/>
    </row>
    <row r="235" spans="1:5" ht="42" customHeight="1">
      <c r="A235" s="59"/>
      <c r="B235" s="56" t="s">
        <v>950</v>
      </c>
      <c r="C235" s="60">
        <v>49</v>
      </c>
      <c r="D235" s="55" t="s">
        <v>10</v>
      </c>
      <c r="E235" s="56"/>
    </row>
    <row r="236" spans="1:5" ht="42" customHeight="1">
      <c r="A236" s="59"/>
      <c r="B236" s="56" t="s">
        <v>951</v>
      </c>
      <c r="C236" s="60">
        <v>189</v>
      </c>
      <c r="D236" s="55" t="s">
        <v>10</v>
      </c>
      <c r="E236" s="56"/>
    </row>
    <row r="237" spans="1:5" ht="42" customHeight="1">
      <c r="A237" s="59"/>
      <c r="B237" s="56" t="s">
        <v>952</v>
      </c>
      <c r="C237" s="60">
        <v>173</v>
      </c>
      <c r="D237" s="55" t="s">
        <v>10</v>
      </c>
      <c r="E237" s="56"/>
    </row>
    <row r="238" spans="1:5" ht="42" customHeight="1">
      <c r="A238" s="59"/>
      <c r="B238" s="56" t="s">
        <v>953</v>
      </c>
      <c r="C238" s="60">
        <v>110</v>
      </c>
      <c r="D238" s="55" t="s">
        <v>10</v>
      </c>
      <c r="E238" s="56"/>
    </row>
    <row r="239" spans="1:5" ht="42" customHeight="1">
      <c r="A239" s="59"/>
      <c r="B239" s="56" t="s">
        <v>954</v>
      </c>
      <c r="C239" s="60">
        <v>55</v>
      </c>
      <c r="D239" s="55" t="s">
        <v>10</v>
      </c>
      <c r="E239" s="56"/>
    </row>
    <row r="240" spans="1:5" ht="42" customHeight="1">
      <c r="A240" s="59"/>
      <c r="B240" s="56" t="s">
        <v>955</v>
      </c>
      <c r="C240" s="60">
        <v>27</v>
      </c>
      <c r="D240" s="55" t="s">
        <v>10</v>
      </c>
      <c r="E240" s="56"/>
    </row>
    <row r="241" spans="1:5" ht="42" customHeight="1">
      <c r="A241" s="59"/>
      <c r="B241" s="56" t="s">
        <v>956</v>
      </c>
      <c r="C241" s="60">
        <v>195</v>
      </c>
      <c r="D241" s="55" t="s">
        <v>10</v>
      </c>
      <c r="E241" s="56"/>
    </row>
    <row r="242" spans="1:5" ht="42" customHeight="1">
      <c r="A242" s="59"/>
      <c r="B242" s="56" t="s">
        <v>957</v>
      </c>
      <c r="C242" s="60">
        <v>221</v>
      </c>
      <c r="D242" s="55" t="s">
        <v>10</v>
      </c>
      <c r="E242" s="56"/>
    </row>
    <row r="243" spans="1:5" ht="42" customHeight="1">
      <c r="A243" s="59"/>
      <c r="B243" s="56" t="s">
        <v>958</v>
      </c>
      <c r="C243" s="60">
        <v>88</v>
      </c>
      <c r="D243" s="55" t="s">
        <v>10</v>
      </c>
      <c r="E243" s="56"/>
    </row>
    <row r="244" spans="1:5" ht="42" customHeight="1">
      <c r="A244" s="59"/>
      <c r="B244" s="56" t="s">
        <v>855</v>
      </c>
      <c r="C244" s="60">
        <v>68</v>
      </c>
      <c r="D244" s="55" t="s">
        <v>10</v>
      </c>
      <c r="E244" s="56"/>
    </row>
    <row r="245" spans="1:5" ht="42" customHeight="1">
      <c r="A245" s="59"/>
      <c r="B245" s="56" t="s">
        <v>959</v>
      </c>
      <c r="C245" s="60">
        <v>38</v>
      </c>
      <c r="D245" s="55" t="s">
        <v>10</v>
      </c>
      <c r="E245" s="56"/>
    </row>
    <row r="246" spans="1:5" ht="42" customHeight="1">
      <c r="A246" s="59"/>
      <c r="B246" s="56" t="s">
        <v>904</v>
      </c>
      <c r="C246" s="60">
        <v>22</v>
      </c>
      <c r="D246" s="55" t="s">
        <v>10</v>
      </c>
      <c r="E246" s="56"/>
    </row>
    <row r="247" spans="1:5" ht="42" customHeight="1">
      <c r="A247" s="59"/>
      <c r="B247" s="56" t="s">
        <v>960</v>
      </c>
      <c r="C247" s="60">
        <v>44</v>
      </c>
      <c r="D247" s="55" t="s">
        <v>10</v>
      </c>
      <c r="E247" s="56"/>
    </row>
    <row r="248" spans="1:5" ht="42" customHeight="1">
      <c r="A248" s="59"/>
      <c r="B248" s="56" t="s">
        <v>961</v>
      </c>
      <c r="C248" s="60">
        <v>163</v>
      </c>
      <c r="D248" s="55" t="s">
        <v>10</v>
      </c>
      <c r="E248" s="56"/>
    </row>
    <row r="249" spans="1:5" ht="42" customHeight="1">
      <c r="A249" s="59"/>
      <c r="B249" s="56" t="s">
        <v>962</v>
      </c>
      <c r="C249" s="60">
        <v>314</v>
      </c>
      <c r="D249" s="55" t="s">
        <v>18</v>
      </c>
      <c r="E249" s="56"/>
    </row>
    <row r="250" spans="1:5" ht="42" customHeight="1">
      <c r="A250" s="59"/>
      <c r="B250" s="56" t="s">
        <v>963</v>
      </c>
      <c r="C250" s="60">
        <v>140</v>
      </c>
      <c r="D250" s="55" t="s">
        <v>18</v>
      </c>
      <c r="E250" s="56"/>
    </row>
    <row r="251" spans="1:5" ht="42" customHeight="1">
      <c r="A251" s="59"/>
      <c r="B251" s="56" t="s">
        <v>964</v>
      </c>
      <c r="C251" s="60">
        <v>90</v>
      </c>
      <c r="D251" s="55" t="s">
        <v>18</v>
      </c>
      <c r="E251" s="56"/>
    </row>
    <row r="252" spans="1:5" ht="42" customHeight="1">
      <c r="A252" s="59"/>
      <c r="B252" s="56" t="s">
        <v>965</v>
      </c>
      <c r="C252" s="60">
        <v>200</v>
      </c>
      <c r="D252" s="55" t="s">
        <v>18</v>
      </c>
      <c r="E252" s="56"/>
    </row>
    <row r="253" spans="1:5" ht="42" customHeight="1">
      <c r="A253" s="59"/>
      <c r="B253" s="56" t="s">
        <v>966</v>
      </c>
      <c r="C253" s="60">
        <v>278</v>
      </c>
      <c r="D253" s="55" t="s">
        <v>18</v>
      </c>
      <c r="E253" s="56"/>
    </row>
    <row r="254" spans="1:5" ht="42" customHeight="1">
      <c r="A254" s="59"/>
      <c r="B254" s="56" t="s">
        <v>967</v>
      </c>
      <c r="C254" s="60">
        <v>117</v>
      </c>
      <c r="D254" s="55" t="s">
        <v>18</v>
      </c>
      <c r="E254" s="56"/>
    </row>
    <row r="255" spans="1:5" ht="42" customHeight="1">
      <c r="A255" s="59"/>
      <c r="B255" s="56" t="s">
        <v>968</v>
      </c>
      <c r="C255" s="60">
        <v>100</v>
      </c>
      <c r="D255" s="55" t="s">
        <v>18</v>
      </c>
      <c r="E255" s="56"/>
    </row>
    <row r="256" spans="1:5" ht="42" customHeight="1">
      <c r="A256" s="59"/>
      <c r="B256" s="56" t="s">
        <v>969</v>
      </c>
      <c r="C256" s="60">
        <v>81</v>
      </c>
      <c r="D256" s="55" t="s">
        <v>18</v>
      </c>
      <c r="E256" s="56"/>
    </row>
    <row r="257" spans="1:5" ht="42" customHeight="1">
      <c r="A257" s="59"/>
      <c r="B257" s="56" t="s">
        <v>827</v>
      </c>
      <c r="C257" s="60">
        <v>493</v>
      </c>
      <c r="D257" s="55" t="s">
        <v>18</v>
      </c>
      <c r="E257" s="56"/>
    </row>
    <row r="258" spans="1:5" ht="42" customHeight="1">
      <c r="A258" s="59"/>
      <c r="B258" s="56" t="s">
        <v>970</v>
      </c>
      <c r="C258" s="60">
        <v>80</v>
      </c>
      <c r="D258" s="55" t="s">
        <v>18</v>
      </c>
      <c r="E258" s="56"/>
    </row>
    <row r="259" spans="1:5" ht="42" customHeight="1">
      <c r="A259" s="59"/>
      <c r="B259" s="56" t="s">
        <v>971</v>
      </c>
      <c r="C259" s="60">
        <v>79</v>
      </c>
      <c r="D259" s="55" t="s">
        <v>18</v>
      </c>
      <c r="E259" s="56"/>
    </row>
    <row r="260" spans="1:5" ht="42" customHeight="1">
      <c r="A260" s="59"/>
      <c r="B260" s="56" t="s">
        <v>972</v>
      </c>
      <c r="C260" s="60">
        <v>321</v>
      </c>
      <c r="D260" s="55" t="s">
        <v>18</v>
      </c>
      <c r="E260" s="56"/>
    </row>
    <row r="261" spans="1:5" ht="42" customHeight="1">
      <c r="A261" s="59"/>
      <c r="B261" s="56" t="s">
        <v>973</v>
      </c>
      <c r="C261" s="60">
        <v>230</v>
      </c>
      <c r="D261" s="55" t="s">
        <v>18</v>
      </c>
      <c r="E261" s="56"/>
    </row>
    <row r="262" spans="1:5" ht="42" customHeight="1">
      <c r="A262" s="59"/>
      <c r="B262" s="56" t="s">
        <v>974</v>
      </c>
      <c r="C262" s="60">
        <v>145</v>
      </c>
      <c r="D262" s="55" t="s">
        <v>18</v>
      </c>
      <c r="E262" s="56"/>
    </row>
    <row r="263" spans="1:5" ht="42" customHeight="1">
      <c r="A263" s="59"/>
      <c r="B263" s="56" t="s">
        <v>975</v>
      </c>
      <c r="C263" s="60">
        <v>150</v>
      </c>
      <c r="D263" s="55" t="s">
        <v>18</v>
      </c>
      <c r="E263" s="56"/>
    </row>
    <row r="264" spans="1:5" ht="42" customHeight="1">
      <c r="A264" s="59"/>
      <c r="B264" s="56" t="s">
        <v>976</v>
      </c>
      <c r="C264" s="60">
        <v>466</v>
      </c>
      <c r="D264" s="55" t="s">
        <v>18</v>
      </c>
      <c r="E264" s="56"/>
    </row>
    <row r="265" spans="1:5" ht="42" customHeight="1">
      <c r="A265" s="59"/>
      <c r="B265" s="56" t="s">
        <v>977</v>
      </c>
      <c r="C265" s="60">
        <v>324</v>
      </c>
      <c r="D265" s="55" t="s">
        <v>18</v>
      </c>
      <c r="E265" s="56"/>
    </row>
    <row r="266" spans="1:5" ht="42" customHeight="1">
      <c r="A266" s="59"/>
      <c r="B266" s="56" t="s">
        <v>978</v>
      </c>
      <c r="C266" s="60">
        <v>529</v>
      </c>
      <c r="D266" s="55" t="s">
        <v>18</v>
      </c>
      <c r="E266" s="56"/>
    </row>
    <row r="267" spans="1:5" ht="42" customHeight="1">
      <c r="A267" s="59"/>
      <c r="B267" s="56" t="s">
        <v>979</v>
      </c>
      <c r="C267" s="60">
        <v>52</v>
      </c>
      <c r="D267" s="55" t="s">
        <v>836</v>
      </c>
      <c r="E267" s="56"/>
    </row>
    <row r="268" spans="1:5" ht="42" customHeight="1">
      <c r="A268" s="59"/>
      <c r="B268" s="56" t="s">
        <v>980</v>
      </c>
      <c r="C268" s="60">
        <v>272</v>
      </c>
      <c r="D268" s="55" t="s">
        <v>14</v>
      </c>
      <c r="E268" s="56"/>
    </row>
    <row r="269" spans="1:5" ht="42" customHeight="1">
      <c r="A269" s="59"/>
      <c r="B269" s="56" t="s">
        <v>981</v>
      </c>
      <c r="C269" s="60">
        <v>249</v>
      </c>
      <c r="D269" s="55" t="s">
        <v>15</v>
      </c>
      <c r="E269" s="56"/>
    </row>
    <row r="270" spans="1:5" ht="42" customHeight="1">
      <c r="A270" s="59"/>
      <c r="B270" s="56" t="s">
        <v>982</v>
      </c>
      <c r="C270" s="60">
        <v>75</v>
      </c>
      <c r="D270" s="55" t="s">
        <v>15</v>
      </c>
      <c r="E270" s="56"/>
    </row>
    <row r="271" spans="1:5" ht="42" customHeight="1">
      <c r="A271" s="59"/>
      <c r="B271" s="56" t="s">
        <v>983</v>
      </c>
      <c r="C271" s="60">
        <v>193</v>
      </c>
      <c r="D271" s="55" t="s">
        <v>15</v>
      </c>
      <c r="E271" s="56"/>
    </row>
    <row r="272" spans="1:5" ht="42" customHeight="1">
      <c r="A272" s="59"/>
      <c r="B272" s="56" t="s">
        <v>984</v>
      </c>
      <c r="C272" s="60">
        <v>406</v>
      </c>
      <c r="D272" s="55" t="s">
        <v>15</v>
      </c>
      <c r="E272" s="56"/>
    </row>
    <row r="273" spans="1:5" ht="42" customHeight="1">
      <c r="A273" s="59"/>
      <c r="B273" s="56" t="s">
        <v>985</v>
      </c>
      <c r="C273" s="60">
        <v>380</v>
      </c>
      <c r="D273" s="55" t="s">
        <v>15</v>
      </c>
      <c r="E273" s="56"/>
    </row>
    <row r="274" spans="1:5" ht="42" customHeight="1">
      <c r="A274" s="59"/>
      <c r="B274" s="56" t="s">
        <v>986</v>
      </c>
      <c r="C274" s="60">
        <v>101</v>
      </c>
      <c r="D274" s="55" t="s">
        <v>16</v>
      </c>
      <c r="E274" s="56"/>
    </row>
    <row r="275" spans="1:5" ht="42" customHeight="1">
      <c r="A275" s="59"/>
      <c r="B275" s="56" t="s">
        <v>987</v>
      </c>
      <c r="C275" s="60">
        <v>186</v>
      </c>
      <c r="D275" s="55" t="s">
        <v>16</v>
      </c>
      <c r="E275" s="56"/>
    </row>
    <row r="276" spans="1:5" ht="42" customHeight="1">
      <c r="A276" s="59"/>
      <c r="B276" s="56" t="s">
        <v>988</v>
      </c>
      <c r="C276" s="60">
        <v>550</v>
      </c>
      <c r="D276" s="55" t="s">
        <v>844</v>
      </c>
      <c r="E276" s="56"/>
    </row>
    <row r="277" spans="1:5" ht="42" customHeight="1">
      <c r="A277" s="59"/>
      <c r="B277" s="56" t="s">
        <v>989</v>
      </c>
      <c r="C277" s="60">
        <v>247</v>
      </c>
      <c r="D277" s="55" t="s">
        <v>11</v>
      </c>
      <c r="E277" s="56"/>
    </row>
    <row r="278" spans="1:5" ht="42" customHeight="1">
      <c r="A278" s="59"/>
      <c r="B278" s="56" t="s">
        <v>990</v>
      </c>
      <c r="C278" s="60">
        <v>70</v>
      </c>
      <c r="D278" s="55" t="s">
        <v>17</v>
      </c>
      <c r="E278" s="56"/>
    </row>
    <row r="279" spans="1:5" ht="42" customHeight="1">
      <c r="A279" s="59"/>
      <c r="B279" s="56" t="s">
        <v>895</v>
      </c>
      <c r="C279" s="60">
        <v>150</v>
      </c>
      <c r="D279" s="55" t="s">
        <v>17</v>
      </c>
      <c r="E279" s="56"/>
    </row>
    <row r="280" spans="1:5" ht="42" customHeight="1">
      <c r="A280" s="59"/>
      <c r="B280" s="56" t="s">
        <v>991</v>
      </c>
      <c r="C280" s="60">
        <v>245</v>
      </c>
      <c r="D280" s="55" t="s">
        <v>19</v>
      </c>
      <c r="E280" s="56"/>
    </row>
    <row r="281" spans="1:5" ht="42" customHeight="1">
      <c r="A281" s="59"/>
      <c r="B281" s="56" t="s">
        <v>992</v>
      </c>
      <c r="C281" s="60">
        <v>168</v>
      </c>
      <c r="D281" s="55" t="s">
        <v>19</v>
      </c>
      <c r="E281" s="56"/>
    </row>
    <row r="282" spans="1:5" ht="42" customHeight="1">
      <c r="A282" s="59"/>
      <c r="B282" s="56" t="s">
        <v>850</v>
      </c>
      <c r="C282" s="60">
        <v>98</v>
      </c>
      <c r="D282" s="55" t="s">
        <v>851</v>
      </c>
      <c r="E282" s="56"/>
    </row>
    <row r="283" spans="1:5" ht="42" customHeight="1">
      <c r="A283" s="59"/>
      <c r="B283" s="56" t="s">
        <v>938</v>
      </c>
      <c r="C283" s="60">
        <v>308</v>
      </c>
      <c r="D283" s="55" t="s">
        <v>791</v>
      </c>
      <c r="E283" s="56"/>
    </row>
    <row r="284" spans="1:5" ht="42" customHeight="1">
      <c r="A284" s="59"/>
      <c r="B284" s="56" t="s">
        <v>852</v>
      </c>
      <c r="C284" s="60">
        <v>161</v>
      </c>
      <c r="D284" s="55" t="s">
        <v>793</v>
      </c>
      <c r="E284" s="56"/>
    </row>
    <row r="285" spans="1:5" ht="42" customHeight="1">
      <c r="A285" s="57" t="s">
        <v>993</v>
      </c>
      <c r="B285" s="57"/>
      <c r="C285" s="58">
        <v>14194</v>
      </c>
      <c r="D285" s="55"/>
      <c r="E285" s="56"/>
    </row>
    <row r="286" spans="1:5" ht="42" customHeight="1">
      <c r="A286" s="59" t="s">
        <v>994</v>
      </c>
      <c r="B286" s="56" t="s">
        <v>995</v>
      </c>
      <c r="C286" s="60">
        <v>479</v>
      </c>
      <c r="D286" s="55" t="s">
        <v>10</v>
      </c>
      <c r="E286" s="56"/>
    </row>
    <row r="287" spans="1:5" ht="42" customHeight="1">
      <c r="A287" s="59"/>
      <c r="B287" s="56" t="s">
        <v>996</v>
      </c>
      <c r="C287" s="60">
        <v>34</v>
      </c>
      <c r="D287" s="55" t="s">
        <v>10</v>
      </c>
      <c r="E287" s="56"/>
    </row>
    <row r="288" spans="1:5" ht="42" customHeight="1">
      <c r="A288" s="59"/>
      <c r="B288" s="56" t="s">
        <v>997</v>
      </c>
      <c r="C288" s="60">
        <v>104</v>
      </c>
      <c r="D288" s="55" t="s">
        <v>10</v>
      </c>
      <c r="E288" s="56"/>
    </row>
    <row r="289" spans="1:5" ht="42" customHeight="1">
      <c r="A289" s="59"/>
      <c r="B289" s="56" t="s">
        <v>998</v>
      </c>
      <c r="C289" s="60">
        <v>228</v>
      </c>
      <c r="D289" s="55" t="s">
        <v>10</v>
      </c>
      <c r="E289" s="56"/>
    </row>
    <row r="290" spans="1:5" ht="42" customHeight="1">
      <c r="A290" s="59"/>
      <c r="B290" s="56" t="s">
        <v>999</v>
      </c>
      <c r="C290" s="60">
        <v>36</v>
      </c>
      <c r="D290" s="55" t="s">
        <v>10</v>
      </c>
      <c r="E290" s="56"/>
    </row>
    <row r="291" spans="1:5" ht="42" customHeight="1">
      <c r="A291" s="59"/>
      <c r="B291" s="56" t="s">
        <v>1000</v>
      </c>
      <c r="C291" s="60">
        <v>173</v>
      </c>
      <c r="D291" s="55" t="s">
        <v>10</v>
      </c>
      <c r="E291" s="56"/>
    </row>
    <row r="292" spans="1:5" ht="42" customHeight="1">
      <c r="A292" s="59"/>
      <c r="B292" s="56" t="s">
        <v>1001</v>
      </c>
      <c r="C292" s="60">
        <v>510</v>
      </c>
      <c r="D292" s="55" t="s">
        <v>10</v>
      </c>
      <c r="E292" s="56"/>
    </row>
    <row r="293" spans="1:5" ht="42" customHeight="1">
      <c r="A293" s="59"/>
      <c r="B293" s="56" t="s">
        <v>863</v>
      </c>
      <c r="C293" s="60">
        <v>343</v>
      </c>
      <c r="D293" s="55" t="s">
        <v>10</v>
      </c>
      <c r="E293" s="56"/>
    </row>
    <row r="294" spans="1:5" ht="42" customHeight="1">
      <c r="A294" s="59"/>
      <c r="B294" s="56" t="s">
        <v>948</v>
      </c>
      <c r="C294" s="60">
        <v>395</v>
      </c>
      <c r="D294" s="55" t="s">
        <v>10</v>
      </c>
      <c r="E294" s="56"/>
    </row>
    <row r="295" spans="1:5" ht="42" customHeight="1">
      <c r="A295" s="59"/>
      <c r="B295" s="56" t="s">
        <v>1002</v>
      </c>
      <c r="C295" s="60">
        <v>57</v>
      </c>
      <c r="D295" s="55" t="s">
        <v>10</v>
      </c>
      <c r="E295" s="56"/>
    </row>
    <row r="296" spans="1:5" ht="42" customHeight="1">
      <c r="A296" s="59"/>
      <c r="B296" s="56" t="s">
        <v>1003</v>
      </c>
      <c r="C296" s="60">
        <v>457</v>
      </c>
      <c r="D296" s="55" t="s">
        <v>10</v>
      </c>
      <c r="E296" s="56"/>
    </row>
    <row r="297" spans="1:5" ht="42" customHeight="1">
      <c r="A297" s="59"/>
      <c r="B297" s="56" t="s">
        <v>1004</v>
      </c>
      <c r="C297" s="60">
        <v>304</v>
      </c>
      <c r="D297" s="55" t="s">
        <v>10</v>
      </c>
      <c r="E297" s="56"/>
    </row>
    <row r="298" spans="1:5" ht="42" customHeight="1">
      <c r="A298" s="59"/>
      <c r="B298" s="56" t="s">
        <v>1005</v>
      </c>
      <c r="C298" s="60">
        <v>270</v>
      </c>
      <c r="D298" s="55" t="s">
        <v>10</v>
      </c>
      <c r="E298" s="56"/>
    </row>
    <row r="299" spans="1:5" ht="42" customHeight="1">
      <c r="A299" s="59"/>
      <c r="B299" s="56" t="s">
        <v>1006</v>
      </c>
      <c r="C299" s="60">
        <v>123</v>
      </c>
      <c r="D299" s="55" t="s">
        <v>10</v>
      </c>
      <c r="E299" s="56"/>
    </row>
    <row r="300" spans="1:5" ht="42" customHeight="1">
      <c r="A300" s="59"/>
      <c r="B300" s="56" t="s">
        <v>948</v>
      </c>
      <c r="C300" s="60">
        <v>385</v>
      </c>
      <c r="D300" s="55" t="s">
        <v>10</v>
      </c>
      <c r="E300" s="56"/>
    </row>
    <row r="301" spans="1:5" ht="42" customHeight="1">
      <c r="A301" s="59"/>
      <c r="B301" s="56" t="s">
        <v>1007</v>
      </c>
      <c r="C301" s="60">
        <v>75</v>
      </c>
      <c r="D301" s="55" t="s">
        <v>10</v>
      </c>
      <c r="E301" s="56"/>
    </row>
    <row r="302" spans="1:5" ht="42" customHeight="1">
      <c r="A302" s="59"/>
      <c r="B302" s="56" t="s">
        <v>1008</v>
      </c>
      <c r="C302" s="60">
        <v>290</v>
      </c>
      <c r="D302" s="55" t="s">
        <v>10</v>
      </c>
      <c r="E302" s="56"/>
    </row>
    <row r="303" spans="1:5" ht="42" customHeight="1">
      <c r="A303" s="59"/>
      <c r="B303" s="56" t="s">
        <v>1009</v>
      </c>
      <c r="C303" s="60">
        <v>255</v>
      </c>
      <c r="D303" s="55" t="s">
        <v>10</v>
      </c>
      <c r="E303" s="56"/>
    </row>
    <row r="304" spans="1:5" ht="42" customHeight="1">
      <c r="A304" s="59"/>
      <c r="B304" s="56" t="s">
        <v>1010</v>
      </c>
      <c r="C304" s="60">
        <v>213</v>
      </c>
      <c r="D304" s="55" t="s">
        <v>10</v>
      </c>
      <c r="E304" s="56"/>
    </row>
    <row r="305" spans="1:5" ht="42" customHeight="1">
      <c r="A305" s="59"/>
      <c r="B305" s="56" t="s">
        <v>1011</v>
      </c>
      <c r="C305" s="60">
        <v>80</v>
      </c>
      <c r="D305" s="55" t="s">
        <v>10</v>
      </c>
      <c r="E305" s="56"/>
    </row>
    <row r="306" spans="1:5" ht="42" customHeight="1">
      <c r="A306" s="59"/>
      <c r="B306" s="56" t="s">
        <v>810</v>
      </c>
      <c r="C306" s="60">
        <v>18</v>
      </c>
      <c r="D306" s="55" t="s">
        <v>10</v>
      </c>
      <c r="E306" s="56"/>
    </row>
    <row r="307" spans="1:5" ht="42" customHeight="1">
      <c r="A307" s="59"/>
      <c r="B307" s="56" t="s">
        <v>866</v>
      </c>
      <c r="C307" s="60">
        <v>209</v>
      </c>
      <c r="D307" s="55" t="s">
        <v>10</v>
      </c>
      <c r="E307" s="56"/>
    </row>
    <row r="308" spans="1:5" ht="42" customHeight="1">
      <c r="A308" s="59"/>
      <c r="B308" s="56" t="s">
        <v>1012</v>
      </c>
      <c r="C308" s="60">
        <v>293</v>
      </c>
      <c r="D308" s="55" t="s">
        <v>10</v>
      </c>
      <c r="E308" s="56"/>
    </row>
    <row r="309" spans="1:5" ht="42" customHeight="1">
      <c r="A309" s="59"/>
      <c r="B309" s="56" t="s">
        <v>1013</v>
      </c>
      <c r="C309" s="60">
        <v>113</v>
      </c>
      <c r="D309" s="55" t="s">
        <v>10</v>
      </c>
      <c r="E309" s="56"/>
    </row>
    <row r="310" spans="1:5" ht="42" customHeight="1">
      <c r="A310" s="59"/>
      <c r="B310" s="56" t="s">
        <v>1014</v>
      </c>
      <c r="C310" s="60">
        <v>50</v>
      </c>
      <c r="D310" s="55" t="s">
        <v>10</v>
      </c>
      <c r="E310" s="56"/>
    </row>
    <row r="311" spans="1:5" ht="42" customHeight="1">
      <c r="A311" s="59"/>
      <c r="B311" s="56" t="s">
        <v>1015</v>
      </c>
      <c r="C311" s="60">
        <v>45</v>
      </c>
      <c r="D311" s="55" t="s">
        <v>10</v>
      </c>
      <c r="E311" s="56"/>
    </row>
    <row r="312" spans="1:5" ht="42" customHeight="1">
      <c r="A312" s="59"/>
      <c r="B312" s="56" t="s">
        <v>1016</v>
      </c>
      <c r="C312" s="60">
        <v>100</v>
      </c>
      <c r="D312" s="55" t="s">
        <v>18</v>
      </c>
      <c r="E312" s="56"/>
    </row>
    <row r="313" spans="1:5" ht="42" customHeight="1">
      <c r="A313" s="59"/>
      <c r="B313" s="56" t="s">
        <v>1017</v>
      </c>
      <c r="C313" s="60">
        <v>390</v>
      </c>
      <c r="D313" s="55" t="s">
        <v>18</v>
      </c>
      <c r="E313" s="56"/>
    </row>
    <row r="314" spans="1:5" ht="42" customHeight="1">
      <c r="A314" s="59"/>
      <c r="B314" s="56" t="s">
        <v>1018</v>
      </c>
      <c r="C314" s="60">
        <v>135</v>
      </c>
      <c r="D314" s="55" t="s">
        <v>18</v>
      </c>
      <c r="E314" s="56"/>
    </row>
    <row r="315" spans="1:5" ht="42" customHeight="1">
      <c r="A315" s="59"/>
      <c r="B315" s="56" t="s">
        <v>1019</v>
      </c>
      <c r="C315" s="60">
        <v>361</v>
      </c>
      <c r="D315" s="55" t="s">
        <v>18</v>
      </c>
      <c r="E315" s="56"/>
    </row>
    <row r="316" spans="1:5" ht="42" customHeight="1">
      <c r="A316" s="59"/>
      <c r="B316" s="56" t="s">
        <v>877</v>
      </c>
      <c r="C316" s="60">
        <v>161</v>
      </c>
      <c r="D316" s="55" t="s">
        <v>18</v>
      </c>
      <c r="E316" s="56"/>
    </row>
    <row r="317" spans="1:5" ht="42" customHeight="1">
      <c r="A317" s="59"/>
      <c r="B317" s="56" t="s">
        <v>1020</v>
      </c>
      <c r="C317" s="60">
        <v>204</v>
      </c>
      <c r="D317" s="55" t="s">
        <v>18</v>
      </c>
      <c r="E317" s="56"/>
    </row>
    <row r="318" spans="1:5" ht="42" customHeight="1">
      <c r="A318" s="59"/>
      <c r="B318" s="56" t="s">
        <v>1021</v>
      </c>
      <c r="C318" s="60">
        <v>420</v>
      </c>
      <c r="D318" s="55" t="s">
        <v>18</v>
      </c>
      <c r="E318" s="56"/>
    </row>
    <row r="319" spans="1:5" ht="42" customHeight="1">
      <c r="A319" s="59"/>
      <c r="B319" s="56" t="s">
        <v>1022</v>
      </c>
      <c r="C319" s="60">
        <v>128</v>
      </c>
      <c r="D319" s="55" t="s">
        <v>18</v>
      </c>
      <c r="E319" s="56"/>
    </row>
    <row r="320" spans="1:5" ht="42" customHeight="1">
      <c r="A320" s="59"/>
      <c r="B320" s="56" t="s">
        <v>1023</v>
      </c>
      <c r="C320" s="60">
        <v>50</v>
      </c>
      <c r="D320" s="55" t="s">
        <v>18</v>
      </c>
      <c r="E320" s="56"/>
    </row>
    <row r="321" spans="1:5" ht="42" customHeight="1">
      <c r="A321" s="59"/>
      <c r="B321" s="56" t="s">
        <v>1024</v>
      </c>
      <c r="C321" s="60">
        <v>350</v>
      </c>
      <c r="D321" s="55" t="s">
        <v>18</v>
      </c>
      <c r="E321" s="56"/>
    </row>
    <row r="322" spans="1:5" ht="42" customHeight="1">
      <c r="A322" s="59"/>
      <c r="B322" s="56" t="s">
        <v>1025</v>
      </c>
      <c r="C322" s="60">
        <v>480</v>
      </c>
      <c r="D322" s="55" t="s">
        <v>18</v>
      </c>
      <c r="E322" s="56"/>
    </row>
    <row r="323" spans="1:5" ht="42" customHeight="1">
      <c r="A323" s="59"/>
      <c r="B323" s="56" t="s">
        <v>963</v>
      </c>
      <c r="C323" s="60">
        <v>127</v>
      </c>
      <c r="D323" s="55" t="s">
        <v>18</v>
      </c>
      <c r="E323" s="56"/>
    </row>
    <row r="324" spans="1:5" ht="42" customHeight="1">
      <c r="A324" s="59"/>
      <c r="B324" s="56" t="s">
        <v>1026</v>
      </c>
      <c r="C324" s="60">
        <v>170</v>
      </c>
      <c r="D324" s="55" t="s">
        <v>18</v>
      </c>
      <c r="E324" s="56"/>
    </row>
    <row r="325" spans="1:5" ht="42" customHeight="1">
      <c r="A325" s="59"/>
      <c r="B325" s="56" t="s">
        <v>1027</v>
      </c>
      <c r="C325" s="60">
        <v>132</v>
      </c>
      <c r="D325" s="55" t="s">
        <v>18</v>
      </c>
      <c r="E325" s="56"/>
    </row>
    <row r="326" spans="1:5" ht="42" customHeight="1">
      <c r="A326" s="59"/>
      <c r="B326" s="56" t="s">
        <v>1028</v>
      </c>
      <c r="C326" s="60">
        <v>112</v>
      </c>
      <c r="D326" s="55" t="s">
        <v>18</v>
      </c>
      <c r="E326" s="56"/>
    </row>
    <row r="327" spans="1:5" ht="42" customHeight="1">
      <c r="A327" s="59"/>
      <c r="B327" s="56" t="s">
        <v>1029</v>
      </c>
      <c r="C327" s="60">
        <v>310</v>
      </c>
      <c r="D327" s="55" t="s">
        <v>18</v>
      </c>
      <c r="E327" s="56"/>
    </row>
    <row r="328" spans="1:5" ht="42" customHeight="1">
      <c r="A328" s="59"/>
      <c r="B328" s="56" t="s">
        <v>1030</v>
      </c>
      <c r="C328" s="60">
        <v>178</v>
      </c>
      <c r="D328" s="55" t="s">
        <v>18</v>
      </c>
      <c r="E328" s="56"/>
    </row>
    <row r="329" spans="1:5" ht="42" customHeight="1">
      <c r="A329" s="59"/>
      <c r="B329" s="56" t="s">
        <v>1031</v>
      </c>
      <c r="C329" s="60">
        <v>396</v>
      </c>
      <c r="D329" s="55" t="s">
        <v>18</v>
      </c>
      <c r="E329" s="56"/>
    </row>
    <row r="330" spans="1:5" ht="42" customHeight="1">
      <c r="A330" s="59"/>
      <c r="B330" s="56" t="s">
        <v>968</v>
      </c>
      <c r="C330" s="60">
        <v>100</v>
      </c>
      <c r="D330" s="55" t="s">
        <v>18</v>
      </c>
      <c r="E330" s="56"/>
    </row>
    <row r="331" spans="1:5" ht="42" customHeight="1">
      <c r="A331" s="59"/>
      <c r="B331" s="56" t="s">
        <v>1032</v>
      </c>
      <c r="C331" s="60">
        <v>83</v>
      </c>
      <c r="D331" s="55" t="s">
        <v>18</v>
      </c>
      <c r="E331" s="56"/>
    </row>
    <row r="332" spans="1:5" ht="42" customHeight="1">
      <c r="A332" s="59"/>
      <c r="B332" s="56" t="s">
        <v>1033</v>
      </c>
      <c r="C332" s="60">
        <v>168</v>
      </c>
      <c r="D332" s="55" t="s">
        <v>18</v>
      </c>
      <c r="E332" s="56"/>
    </row>
    <row r="333" spans="1:5" ht="42" customHeight="1">
      <c r="A333" s="59"/>
      <c r="B333" s="56" t="s">
        <v>1034</v>
      </c>
      <c r="C333" s="60">
        <v>44</v>
      </c>
      <c r="D333" s="55" t="s">
        <v>18</v>
      </c>
      <c r="E333" s="56"/>
    </row>
    <row r="334" spans="1:5" ht="42" customHeight="1">
      <c r="A334" s="59"/>
      <c r="B334" s="56" t="s">
        <v>1035</v>
      </c>
      <c r="C334" s="60">
        <v>79</v>
      </c>
      <c r="D334" s="55" t="s">
        <v>18</v>
      </c>
      <c r="E334" s="56"/>
    </row>
    <row r="335" spans="1:5" ht="42" customHeight="1">
      <c r="A335" s="59"/>
      <c r="B335" s="56" t="s">
        <v>1036</v>
      </c>
      <c r="C335" s="60">
        <v>240</v>
      </c>
      <c r="D335" s="55" t="s">
        <v>18</v>
      </c>
      <c r="E335" s="56"/>
    </row>
    <row r="336" spans="1:5" ht="42" customHeight="1">
      <c r="A336" s="59"/>
      <c r="B336" s="56" t="s">
        <v>1037</v>
      </c>
      <c r="C336" s="60">
        <v>202</v>
      </c>
      <c r="D336" s="55" t="s">
        <v>13</v>
      </c>
      <c r="E336" s="56"/>
    </row>
    <row r="337" spans="1:5" ht="42" customHeight="1">
      <c r="A337" s="59"/>
      <c r="B337" s="56" t="s">
        <v>1038</v>
      </c>
      <c r="C337" s="60">
        <v>199</v>
      </c>
      <c r="D337" s="55" t="s">
        <v>13</v>
      </c>
      <c r="E337" s="56"/>
    </row>
    <row r="338" spans="1:5" ht="42" customHeight="1">
      <c r="A338" s="59"/>
      <c r="B338" s="56" t="s">
        <v>1039</v>
      </c>
      <c r="C338" s="60">
        <v>114</v>
      </c>
      <c r="D338" s="55" t="s">
        <v>14</v>
      </c>
      <c r="E338" s="56"/>
    </row>
    <row r="339" spans="1:5" ht="42" customHeight="1">
      <c r="A339" s="59"/>
      <c r="B339" s="56" t="s">
        <v>1040</v>
      </c>
      <c r="C339" s="60">
        <v>178</v>
      </c>
      <c r="D339" s="55" t="s">
        <v>14</v>
      </c>
      <c r="E339" s="56"/>
    </row>
    <row r="340" spans="1:5" ht="42" customHeight="1">
      <c r="A340" s="59"/>
      <c r="B340" s="56" t="s">
        <v>1041</v>
      </c>
      <c r="C340" s="60">
        <v>200</v>
      </c>
      <c r="D340" s="55" t="s">
        <v>15</v>
      </c>
      <c r="E340" s="56"/>
    </row>
    <row r="341" spans="1:5" ht="42" customHeight="1">
      <c r="A341" s="59"/>
      <c r="B341" s="56" t="s">
        <v>1042</v>
      </c>
      <c r="C341" s="60">
        <v>95</v>
      </c>
      <c r="D341" s="55" t="s">
        <v>15</v>
      </c>
      <c r="E341" s="56"/>
    </row>
    <row r="342" spans="1:5" ht="42" customHeight="1">
      <c r="A342" s="59"/>
      <c r="B342" s="56" t="s">
        <v>1043</v>
      </c>
      <c r="C342" s="60">
        <v>225</v>
      </c>
      <c r="D342" s="55" t="s">
        <v>15</v>
      </c>
      <c r="E342" s="56"/>
    </row>
    <row r="343" spans="1:5" ht="42" customHeight="1">
      <c r="A343" s="59"/>
      <c r="B343" s="56" t="s">
        <v>1044</v>
      </c>
      <c r="C343" s="60">
        <v>56</v>
      </c>
      <c r="D343" s="55" t="s">
        <v>16</v>
      </c>
      <c r="E343" s="56"/>
    </row>
    <row r="344" spans="1:5" ht="42" customHeight="1">
      <c r="A344" s="59"/>
      <c r="B344" s="56" t="s">
        <v>1045</v>
      </c>
      <c r="C344" s="60">
        <v>400</v>
      </c>
      <c r="D344" s="55" t="s">
        <v>16</v>
      </c>
      <c r="E344" s="56"/>
    </row>
    <row r="345" spans="1:5" ht="42" customHeight="1">
      <c r="A345" s="59"/>
      <c r="B345" s="56" t="s">
        <v>1046</v>
      </c>
      <c r="C345" s="60">
        <v>100</v>
      </c>
      <c r="D345" s="55" t="s">
        <v>16</v>
      </c>
      <c r="E345" s="56"/>
    </row>
    <row r="346" spans="1:5" ht="42" customHeight="1">
      <c r="A346" s="59"/>
      <c r="B346" s="56" t="s">
        <v>1047</v>
      </c>
      <c r="C346" s="60">
        <v>32</v>
      </c>
      <c r="D346" s="55" t="s">
        <v>16</v>
      </c>
      <c r="E346" s="56"/>
    </row>
    <row r="347" spans="1:5" ht="42" customHeight="1">
      <c r="A347" s="59"/>
      <c r="B347" s="56" t="s">
        <v>1048</v>
      </c>
      <c r="C347" s="60">
        <v>75</v>
      </c>
      <c r="D347" s="55" t="s">
        <v>844</v>
      </c>
      <c r="E347" s="56"/>
    </row>
    <row r="348" spans="1:5" ht="42" customHeight="1">
      <c r="A348" s="59"/>
      <c r="B348" s="56" t="s">
        <v>894</v>
      </c>
      <c r="C348" s="60">
        <v>138</v>
      </c>
      <c r="D348" s="55" t="s">
        <v>12</v>
      </c>
      <c r="E348" s="56"/>
    </row>
    <row r="349" spans="1:5" ht="42" customHeight="1">
      <c r="A349" s="59"/>
      <c r="B349" s="61" t="s">
        <v>784</v>
      </c>
      <c r="C349" s="60">
        <v>203</v>
      </c>
      <c r="D349" s="55" t="s">
        <v>11</v>
      </c>
      <c r="E349" s="56"/>
    </row>
    <row r="350" spans="1:5" ht="42" customHeight="1">
      <c r="A350" s="59"/>
      <c r="B350" s="61"/>
      <c r="C350" s="60">
        <v>113</v>
      </c>
      <c r="D350" s="55" t="s">
        <v>11</v>
      </c>
      <c r="E350" s="56"/>
    </row>
    <row r="351" spans="1:5" ht="42" customHeight="1">
      <c r="A351" s="59"/>
      <c r="B351" s="56" t="s">
        <v>783</v>
      </c>
      <c r="C351" s="60">
        <v>281</v>
      </c>
      <c r="D351" s="55" t="s">
        <v>11</v>
      </c>
      <c r="E351" s="56"/>
    </row>
    <row r="352" spans="1:5" ht="42" customHeight="1">
      <c r="A352" s="59"/>
      <c r="B352" s="56" t="s">
        <v>1049</v>
      </c>
      <c r="C352" s="60">
        <v>134</v>
      </c>
      <c r="D352" s="55" t="s">
        <v>17</v>
      </c>
      <c r="E352" s="56"/>
    </row>
    <row r="353" spans="1:5" ht="42" customHeight="1">
      <c r="A353" s="59"/>
      <c r="B353" s="56" t="s">
        <v>1050</v>
      </c>
      <c r="C353" s="60">
        <v>94</v>
      </c>
      <c r="D353" s="55" t="s">
        <v>789</v>
      </c>
      <c r="E353" s="56"/>
    </row>
    <row r="354" spans="1:5" ht="42" customHeight="1">
      <c r="A354" s="59"/>
      <c r="B354" s="56" t="s">
        <v>1051</v>
      </c>
      <c r="C354" s="60">
        <v>132</v>
      </c>
      <c r="D354" s="55" t="s">
        <v>789</v>
      </c>
      <c r="E354" s="56"/>
    </row>
    <row r="355" spans="1:5" ht="42" customHeight="1">
      <c r="A355" s="59"/>
      <c r="B355" s="56" t="s">
        <v>1052</v>
      </c>
      <c r="C355" s="60">
        <v>216</v>
      </c>
      <c r="D355" s="55" t="s">
        <v>789</v>
      </c>
      <c r="E355" s="56"/>
    </row>
    <row r="356" spans="1:5" ht="42" customHeight="1">
      <c r="A356" s="59"/>
      <c r="B356" s="56" t="s">
        <v>1053</v>
      </c>
      <c r="C356" s="60">
        <v>150</v>
      </c>
      <c r="D356" s="55" t="s">
        <v>789</v>
      </c>
      <c r="E356" s="56"/>
    </row>
    <row r="357" spans="1:5" ht="42" customHeight="1">
      <c r="A357" s="59"/>
      <c r="B357" s="56" t="s">
        <v>1054</v>
      </c>
      <c r="C357" s="60">
        <v>292</v>
      </c>
      <c r="D357" s="55" t="s">
        <v>789</v>
      </c>
      <c r="E357" s="56"/>
    </row>
    <row r="358" spans="1:5" ht="42" customHeight="1">
      <c r="A358" s="59"/>
      <c r="B358" s="56" t="s">
        <v>1055</v>
      </c>
      <c r="C358" s="60">
        <v>108</v>
      </c>
      <c r="D358" s="55" t="s">
        <v>791</v>
      </c>
      <c r="E358" s="56"/>
    </row>
    <row r="359" spans="1:5" ht="42" customHeight="1">
      <c r="A359" s="57" t="s">
        <v>1056</v>
      </c>
      <c r="B359" s="57"/>
      <c r="C359" s="58">
        <v>13809</v>
      </c>
      <c r="D359" s="55"/>
      <c r="E359" s="56"/>
    </row>
    <row r="360" spans="1:5" ht="42" customHeight="1">
      <c r="A360" s="59" t="s">
        <v>1057</v>
      </c>
      <c r="B360" s="56" t="s">
        <v>1058</v>
      </c>
      <c r="C360" s="60">
        <v>118</v>
      </c>
      <c r="D360" s="55" t="s">
        <v>10</v>
      </c>
      <c r="E360" s="56"/>
    </row>
    <row r="361" spans="1:5" ht="42" customHeight="1">
      <c r="A361" s="59"/>
      <c r="B361" s="56" t="s">
        <v>958</v>
      </c>
      <c r="C361" s="60">
        <v>96</v>
      </c>
      <c r="D361" s="55" t="s">
        <v>10</v>
      </c>
      <c r="E361" s="56"/>
    </row>
    <row r="362" spans="1:5" ht="42" customHeight="1">
      <c r="A362" s="59"/>
      <c r="B362" s="56" t="s">
        <v>863</v>
      </c>
      <c r="C362" s="60">
        <v>254</v>
      </c>
      <c r="D362" s="55" t="s">
        <v>10</v>
      </c>
      <c r="E362" s="56"/>
    </row>
    <row r="363" spans="1:5" ht="42" customHeight="1">
      <c r="A363" s="59"/>
      <c r="B363" s="56" t="s">
        <v>810</v>
      </c>
      <c r="C363" s="60">
        <v>256</v>
      </c>
      <c r="D363" s="55" t="s">
        <v>10</v>
      </c>
      <c r="E363" s="56"/>
    </row>
    <row r="364" spans="1:5" ht="42" customHeight="1">
      <c r="A364" s="59"/>
      <c r="B364" s="56" t="s">
        <v>1059</v>
      </c>
      <c r="C364" s="60">
        <v>490</v>
      </c>
      <c r="D364" s="55" t="s">
        <v>10</v>
      </c>
      <c r="E364" s="56"/>
    </row>
    <row r="365" spans="1:5" ht="42" customHeight="1">
      <c r="A365" s="59"/>
      <c r="B365" s="61" t="s">
        <v>1060</v>
      </c>
      <c r="C365" s="60">
        <v>390</v>
      </c>
      <c r="D365" s="55" t="s">
        <v>10</v>
      </c>
      <c r="E365" s="56"/>
    </row>
    <row r="366" spans="1:5" ht="42" customHeight="1">
      <c r="A366" s="59"/>
      <c r="B366" s="61"/>
      <c r="C366" s="60">
        <v>358</v>
      </c>
      <c r="D366" s="55" t="s">
        <v>10</v>
      </c>
      <c r="E366" s="56"/>
    </row>
    <row r="367" spans="1:5" ht="42" customHeight="1">
      <c r="A367" s="59"/>
      <c r="B367" s="56" t="s">
        <v>814</v>
      </c>
      <c r="C367" s="60">
        <v>195</v>
      </c>
      <c r="D367" s="55" t="s">
        <v>10</v>
      </c>
      <c r="E367" s="56"/>
    </row>
    <row r="368" spans="1:5" ht="42" customHeight="1">
      <c r="A368" s="59"/>
      <c r="B368" s="56" t="s">
        <v>1061</v>
      </c>
      <c r="C368" s="60">
        <v>134</v>
      </c>
      <c r="D368" s="55" t="s">
        <v>10</v>
      </c>
      <c r="E368" s="56"/>
    </row>
    <row r="369" spans="1:5" ht="42" customHeight="1">
      <c r="A369" s="59"/>
      <c r="B369" s="56" t="s">
        <v>1062</v>
      </c>
      <c r="C369" s="60">
        <v>138</v>
      </c>
      <c r="D369" s="55" t="s">
        <v>10</v>
      </c>
      <c r="E369" s="56"/>
    </row>
    <row r="370" spans="1:5" ht="42" customHeight="1">
      <c r="A370" s="59"/>
      <c r="B370" s="56" t="s">
        <v>1063</v>
      </c>
      <c r="C370" s="60">
        <v>386</v>
      </c>
      <c r="D370" s="55" t="s">
        <v>10</v>
      </c>
      <c r="E370" s="56"/>
    </row>
    <row r="371" spans="1:5" ht="42" customHeight="1">
      <c r="A371" s="59"/>
      <c r="B371" s="56" t="s">
        <v>1059</v>
      </c>
      <c r="C371" s="60">
        <v>101</v>
      </c>
      <c r="D371" s="55" t="s">
        <v>10</v>
      </c>
      <c r="E371" s="56"/>
    </row>
    <row r="372" spans="1:5" ht="42" customHeight="1">
      <c r="A372" s="59"/>
      <c r="B372" s="56" t="s">
        <v>1005</v>
      </c>
      <c r="C372" s="60">
        <v>270</v>
      </c>
      <c r="D372" s="55" t="s">
        <v>10</v>
      </c>
      <c r="E372" s="56"/>
    </row>
    <row r="373" spans="1:5" ht="42" customHeight="1">
      <c r="A373" s="59"/>
      <c r="B373" s="56" t="s">
        <v>958</v>
      </c>
      <c r="C373" s="60">
        <v>260</v>
      </c>
      <c r="D373" s="55" t="s">
        <v>10</v>
      </c>
      <c r="E373" s="56"/>
    </row>
    <row r="374" spans="1:5" ht="42" customHeight="1">
      <c r="A374" s="59"/>
      <c r="B374" s="56" t="s">
        <v>1059</v>
      </c>
      <c r="C374" s="60">
        <v>450</v>
      </c>
      <c r="D374" s="55" t="s">
        <v>10</v>
      </c>
      <c r="E374" s="56"/>
    </row>
    <row r="375" spans="1:5" ht="42" customHeight="1">
      <c r="A375" s="59"/>
      <c r="B375" s="56" t="s">
        <v>1064</v>
      </c>
      <c r="C375" s="60">
        <v>48</v>
      </c>
      <c r="D375" s="55" t="s">
        <v>10</v>
      </c>
      <c r="E375" s="56"/>
    </row>
    <row r="376" spans="1:5" ht="42" customHeight="1">
      <c r="A376" s="59"/>
      <c r="B376" s="56" t="s">
        <v>1065</v>
      </c>
      <c r="C376" s="60">
        <v>38</v>
      </c>
      <c r="D376" s="55" t="s">
        <v>10</v>
      </c>
      <c r="E376" s="56"/>
    </row>
    <row r="377" spans="1:5" ht="42" customHeight="1">
      <c r="A377" s="59"/>
      <c r="B377" s="56" t="s">
        <v>1066</v>
      </c>
      <c r="C377" s="60">
        <v>54</v>
      </c>
      <c r="D377" s="55" t="s">
        <v>10</v>
      </c>
      <c r="E377" s="56"/>
    </row>
    <row r="378" spans="1:5" ht="42" customHeight="1">
      <c r="A378" s="59"/>
      <c r="B378" s="56" t="s">
        <v>1067</v>
      </c>
      <c r="C378" s="60">
        <v>46</v>
      </c>
      <c r="D378" s="55" t="s">
        <v>10</v>
      </c>
      <c r="E378" s="56"/>
    </row>
    <row r="379" spans="1:5" ht="42" customHeight="1">
      <c r="A379" s="59"/>
      <c r="B379" s="56" t="s">
        <v>1009</v>
      </c>
      <c r="C379" s="60">
        <v>319</v>
      </c>
      <c r="D379" s="55" t="s">
        <v>10</v>
      </c>
      <c r="E379" s="56"/>
    </row>
    <row r="380" spans="1:5" ht="42" customHeight="1">
      <c r="A380" s="59"/>
      <c r="B380" s="56" t="s">
        <v>1059</v>
      </c>
      <c r="C380" s="60">
        <v>441</v>
      </c>
      <c r="D380" s="55" t="s">
        <v>10</v>
      </c>
      <c r="E380" s="56"/>
    </row>
    <row r="381" spans="1:5" ht="42" customHeight="1">
      <c r="A381" s="59"/>
      <c r="B381" s="56" t="s">
        <v>958</v>
      </c>
      <c r="C381" s="60">
        <v>149</v>
      </c>
      <c r="D381" s="55" t="s">
        <v>10</v>
      </c>
      <c r="E381" s="56"/>
    </row>
    <row r="382" spans="1:5" ht="42" customHeight="1">
      <c r="A382" s="59"/>
      <c r="B382" s="56" t="s">
        <v>1068</v>
      </c>
      <c r="C382" s="60">
        <v>24</v>
      </c>
      <c r="D382" s="55" t="s">
        <v>10</v>
      </c>
      <c r="E382" s="56"/>
    </row>
    <row r="383" spans="1:5" ht="42" customHeight="1">
      <c r="A383" s="59"/>
      <c r="B383" s="56" t="s">
        <v>1069</v>
      </c>
      <c r="C383" s="60">
        <v>131</v>
      </c>
      <c r="D383" s="55" t="s">
        <v>10</v>
      </c>
      <c r="E383" s="56"/>
    </row>
    <row r="384" spans="1:5" ht="42" customHeight="1">
      <c r="A384" s="59"/>
      <c r="B384" s="56" t="s">
        <v>1070</v>
      </c>
      <c r="C384" s="60">
        <v>28</v>
      </c>
      <c r="D384" s="55" t="s">
        <v>10</v>
      </c>
      <c r="E384" s="56"/>
    </row>
    <row r="385" spans="1:5" ht="42" customHeight="1">
      <c r="A385" s="59"/>
      <c r="B385" s="56" t="s">
        <v>1009</v>
      </c>
      <c r="C385" s="60">
        <v>412</v>
      </c>
      <c r="D385" s="55" t="s">
        <v>10</v>
      </c>
      <c r="E385" s="56"/>
    </row>
    <row r="386" spans="1:5" ht="42" customHeight="1">
      <c r="A386" s="59"/>
      <c r="B386" s="56" t="s">
        <v>1071</v>
      </c>
      <c r="C386" s="60">
        <v>495</v>
      </c>
      <c r="D386" s="55" t="s">
        <v>762</v>
      </c>
      <c r="E386" s="56"/>
    </row>
    <row r="387" spans="1:5" ht="42" customHeight="1">
      <c r="A387" s="59"/>
      <c r="B387" s="56" t="s">
        <v>1072</v>
      </c>
      <c r="C387" s="60">
        <v>498</v>
      </c>
      <c r="D387" s="55" t="s">
        <v>18</v>
      </c>
      <c r="E387" s="56"/>
    </row>
    <row r="388" spans="1:5" ht="42" customHeight="1">
      <c r="A388" s="59"/>
      <c r="B388" s="56" t="s">
        <v>1073</v>
      </c>
      <c r="C388" s="60">
        <v>392</v>
      </c>
      <c r="D388" s="55" t="s">
        <v>18</v>
      </c>
      <c r="E388" s="56"/>
    </row>
    <row r="389" spans="1:5" ht="42" customHeight="1">
      <c r="A389" s="59"/>
      <c r="B389" s="56" t="s">
        <v>1072</v>
      </c>
      <c r="C389" s="60">
        <v>420</v>
      </c>
      <c r="D389" s="55" t="s">
        <v>18</v>
      </c>
      <c r="E389" s="56"/>
    </row>
    <row r="390" spans="1:5" ht="42" customHeight="1">
      <c r="A390" s="59"/>
      <c r="B390" s="56" t="s">
        <v>1074</v>
      </c>
      <c r="C390" s="60">
        <v>143</v>
      </c>
      <c r="D390" s="55" t="s">
        <v>18</v>
      </c>
      <c r="E390" s="56"/>
    </row>
    <row r="391" spans="1:5" ht="42" customHeight="1">
      <c r="A391" s="59"/>
      <c r="B391" s="56" t="s">
        <v>1075</v>
      </c>
      <c r="C391" s="60">
        <v>275</v>
      </c>
      <c r="D391" s="55" t="s">
        <v>18</v>
      </c>
      <c r="E391" s="56"/>
    </row>
    <row r="392" spans="1:5" ht="42" customHeight="1">
      <c r="A392" s="59"/>
      <c r="B392" s="56" t="s">
        <v>968</v>
      </c>
      <c r="C392" s="60">
        <v>200</v>
      </c>
      <c r="D392" s="55" t="s">
        <v>18</v>
      </c>
      <c r="E392" s="56"/>
    </row>
    <row r="393" spans="1:5" ht="42" customHeight="1">
      <c r="A393" s="59"/>
      <c r="B393" s="56" t="s">
        <v>1076</v>
      </c>
      <c r="C393" s="60">
        <v>445</v>
      </c>
      <c r="D393" s="55" t="s">
        <v>18</v>
      </c>
      <c r="E393" s="56"/>
    </row>
    <row r="394" spans="1:5" ht="42" customHeight="1">
      <c r="A394" s="59"/>
      <c r="B394" s="56" t="s">
        <v>1077</v>
      </c>
      <c r="C394" s="60">
        <v>30</v>
      </c>
      <c r="D394" s="55" t="s">
        <v>18</v>
      </c>
      <c r="E394" s="56"/>
    </row>
    <row r="395" spans="1:5" ht="42" customHeight="1">
      <c r="A395" s="59"/>
      <c r="B395" s="56" t="s">
        <v>968</v>
      </c>
      <c r="C395" s="60">
        <v>100</v>
      </c>
      <c r="D395" s="55" t="s">
        <v>18</v>
      </c>
      <c r="E395" s="56"/>
    </row>
    <row r="396" spans="1:5" ht="42" customHeight="1">
      <c r="A396" s="59"/>
      <c r="B396" s="56" t="s">
        <v>1078</v>
      </c>
      <c r="C396" s="60">
        <v>100</v>
      </c>
      <c r="D396" s="55" t="s">
        <v>18</v>
      </c>
      <c r="E396" s="56"/>
    </row>
    <row r="397" spans="1:5" ht="42" customHeight="1">
      <c r="A397" s="59"/>
      <c r="B397" s="56" t="s">
        <v>1079</v>
      </c>
      <c r="C397" s="60">
        <v>35</v>
      </c>
      <c r="D397" s="55" t="s">
        <v>18</v>
      </c>
      <c r="E397" s="56"/>
    </row>
    <row r="398" spans="1:5" ht="42" customHeight="1">
      <c r="A398" s="59"/>
      <c r="B398" s="56" t="s">
        <v>1080</v>
      </c>
      <c r="C398" s="60">
        <v>120</v>
      </c>
      <c r="D398" s="55" t="s">
        <v>18</v>
      </c>
      <c r="E398" s="56"/>
    </row>
    <row r="399" spans="1:5" ht="42" customHeight="1">
      <c r="A399" s="59"/>
      <c r="B399" s="56" t="s">
        <v>1081</v>
      </c>
      <c r="C399" s="60">
        <v>222</v>
      </c>
      <c r="D399" s="55" t="s">
        <v>18</v>
      </c>
      <c r="E399" s="56"/>
    </row>
    <row r="400" spans="1:5" ht="42" customHeight="1">
      <c r="A400" s="59"/>
      <c r="B400" s="56" t="s">
        <v>1082</v>
      </c>
      <c r="C400" s="60">
        <v>300</v>
      </c>
      <c r="D400" s="55" t="s">
        <v>18</v>
      </c>
      <c r="E400" s="56"/>
    </row>
    <row r="401" spans="1:5" ht="42" customHeight="1">
      <c r="A401" s="59"/>
      <c r="B401" s="56" t="s">
        <v>1083</v>
      </c>
      <c r="C401" s="60">
        <v>208</v>
      </c>
      <c r="D401" s="55" t="s">
        <v>18</v>
      </c>
      <c r="E401" s="56"/>
    </row>
    <row r="402" spans="1:5" ht="42" customHeight="1">
      <c r="A402" s="59"/>
      <c r="B402" s="56" t="s">
        <v>1084</v>
      </c>
      <c r="C402" s="60">
        <v>489</v>
      </c>
      <c r="D402" s="55" t="s">
        <v>18</v>
      </c>
      <c r="E402" s="56"/>
    </row>
    <row r="403" spans="1:5" ht="42" customHeight="1">
      <c r="A403" s="59"/>
      <c r="B403" s="56" t="s">
        <v>1085</v>
      </c>
      <c r="C403" s="60">
        <v>362</v>
      </c>
      <c r="D403" s="55" t="s">
        <v>18</v>
      </c>
      <c r="E403" s="56"/>
    </row>
    <row r="404" spans="1:5" ht="42" customHeight="1">
      <c r="A404" s="59"/>
      <c r="B404" s="56" t="s">
        <v>1086</v>
      </c>
      <c r="C404" s="60">
        <v>258</v>
      </c>
      <c r="D404" s="55" t="s">
        <v>13</v>
      </c>
      <c r="E404" s="56"/>
    </row>
    <row r="405" spans="1:5" ht="42" customHeight="1">
      <c r="A405" s="59"/>
      <c r="B405" s="56" t="s">
        <v>1087</v>
      </c>
      <c r="C405" s="60">
        <v>630</v>
      </c>
      <c r="D405" s="55" t="s">
        <v>836</v>
      </c>
      <c r="E405" s="56"/>
    </row>
    <row r="406" spans="1:5" ht="42" customHeight="1">
      <c r="A406" s="59"/>
      <c r="B406" s="56" t="s">
        <v>1088</v>
      </c>
      <c r="C406" s="60">
        <v>144</v>
      </c>
      <c r="D406" s="55" t="s">
        <v>14</v>
      </c>
      <c r="E406" s="56"/>
    </row>
    <row r="407" spans="1:5" ht="42" customHeight="1">
      <c r="A407" s="59"/>
      <c r="B407" s="56" t="s">
        <v>1089</v>
      </c>
      <c r="C407" s="60">
        <v>126</v>
      </c>
      <c r="D407" s="55" t="s">
        <v>15</v>
      </c>
      <c r="E407" s="56"/>
    </row>
    <row r="408" spans="1:5" ht="42" customHeight="1">
      <c r="A408" s="59"/>
      <c r="B408" s="56" t="s">
        <v>1090</v>
      </c>
      <c r="C408" s="60">
        <v>233</v>
      </c>
      <c r="D408" s="55" t="s">
        <v>16</v>
      </c>
      <c r="E408" s="56"/>
    </row>
    <row r="409" spans="1:5" ht="42" customHeight="1">
      <c r="A409" s="59"/>
      <c r="B409" s="56" t="s">
        <v>1091</v>
      </c>
      <c r="C409" s="60">
        <v>425</v>
      </c>
      <c r="D409" s="55" t="s">
        <v>16</v>
      </c>
      <c r="E409" s="56"/>
    </row>
    <row r="410" spans="1:5" ht="42" customHeight="1">
      <c r="A410" s="59"/>
      <c r="B410" s="56" t="s">
        <v>1092</v>
      </c>
      <c r="C410" s="60">
        <v>130</v>
      </c>
      <c r="D410" s="55" t="s">
        <v>16</v>
      </c>
      <c r="E410" s="56"/>
    </row>
    <row r="411" spans="1:5" ht="42" customHeight="1">
      <c r="A411" s="59"/>
      <c r="B411" s="56" t="s">
        <v>1093</v>
      </c>
      <c r="C411" s="60">
        <v>220</v>
      </c>
      <c r="D411" s="55" t="s">
        <v>844</v>
      </c>
      <c r="E411" s="56"/>
    </row>
    <row r="412" spans="1:5" ht="42" customHeight="1">
      <c r="A412" s="59"/>
      <c r="B412" s="56" t="s">
        <v>1094</v>
      </c>
      <c r="C412" s="60">
        <v>444</v>
      </c>
      <c r="D412" s="55" t="s">
        <v>844</v>
      </c>
      <c r="E412" s="56"/>
    </row>
    <row r="413" spans="1:5" ht="42" customHeight="1">
      <c r="A413" s="59"/>
      <c r="B413" s="56" t="s">
        <v>1095</v>
      </c>
      <c r="C413" s="60">
        <v>56</v>
      </c>
      <c r="D413" s="55" t="s">
        <v>12</v>
      </c>
      <c r="E413" s="56"/>
    </row>
    <row r="414" spans="1:5" ht="42" customHeight="1">
      <c r="A414" s="59"/>
      <c r="B414" s="61" t="s">
        <v>894</v>
      </c>
      <c r="C414" s="60">
        <v>163</v>
      </c>
      <c r="D414" s="55" t="s">
        <v>12</v>
      </c>
      <c r="E414" s="56"/>
    </row>
    <row r="415" spans="1:5" ht="42" customHeight="1">
      <c r="A415" s="59"/>
      <c r="B415" s="61"/>
      <c r="C415" s="60">
        <v>118</v>
      </c>
      <c r="D415" s="55" t="s">
        <v>12</v>
      </c>
      <c r="E415" s="56"/>
    </row>
    <row r="416" spans="1:5" ht="42" customHeight="1">
      <c r="A416" s="59"/>
      <c r="B416" s="56" t="s">
        <v>850</v>
      </c>
      <c r="C416" s="60">
        <v>143</v>
      </c>
      <c r="D416" s="55" t="s">
        <v>851</v>
      </c>
      <c r="E416" s="56"/>
    </row>
    <row r="417" spans="1:5" ht="42" customHeight="1">
      <c r="A417" s="59"/>
      <c r="B417" s="56" t="s">
        <v>1096</v>
      </c>
      <c r="C417" s="60">
        <v>300</v>
      </c>
      <c r="D417" s="55" t="s">
        <v>793</v>
      </c>
      <c r="E417" s="56"/>
    </row>
    <row r="418" spans="1:5" ht="42" customHeight="1">
      <c r="A418" s="57" t="s">
        <v>1097</v>
      </c>
      <c r="B418" s="57"/>
      <c r="C418" s="58">
        <v>12231</v>
      </c>
      <c r="D418" s="55"/>
      <c r="E418" s="56"/>
    </row>
    <row r="419" spans="1:5" ht="42" customHeight="1">
      <c r="A419" s="59" t="s">
        <v>1098</v>
      </c>
      <c r="B419" s="56" t="s">
        <v>1099</v>
      </c>
      <c r="C419" s="60">
        <v>303</v>
      </c>
      <c r="D419" s="55" t="s">
        <v>10</v>
      </c>
      <c r="E419" s="56"/>
    </row>
    <row r="420" spans="1:5" ht="42" customHeight="1">
      <c r="A420" s="59"/>
      <c r="B420" s="56" t="s">
        <v>1059</v>
      </c>
      <c r="C420" s="60">
        <v>64</v>
      </c>
      <c r="D420" s="55" t="s">
        <v>10</v>
      </c>
      <c r="E420" s="56"/>
    </row>
    <row r="421" spans="1:5" ht="42" customHeight="1">
      <c r="A421" s="59"/>
      <c r="B421" s="56" t="s">
        <v>1100</v>
      </c>
      <c r="C421" s="60">
        <v>365</v>
      </c>
      <c r="D421" s="55" t="s">
        <v>10</v>
      </c>
      <c r="E421" s="56"/>
    </row>
    <row r="422" spans="1:5" ht="42" customHeight="1">
      <c r="A422" s="59"/>
      <c r="B422" s="56" t="s">
        <v>1101</v>
      </c>
      <c r="C422" s="60">
        <v>117</v>
      </c>
      <c r="D422" s="55" t="s">
        <v>10</v>
      </c>
      <c r="E422" s="56"/>
    </row>
    <row r="423" spans="1:5" ht="42" customHeight="1">
      <c r="A423" s="59"/>
      <c r="B423" s="56" t="s">
        <v>1102</v>
      </c>
      <c r="C423" s="60">
        <v>14</v>
      </c>
      <c r="D423" s="55" t="s">
        <v>10</v>
      </c>
      <c r="E423" s="56"/>
    </row>
    <row r="424" spans="1:5" ht="42" customHeight="1">
      <c r="A424" s="59"/>
      <c r="B424" s="56" t="s">
        <v>1103</v>
      </c>
      <c r="C424" s="60">
        <v>56</v>
      </c>
      <c r="D424" s="55" t="s">
        <v>10</v>
      </c>
      <c r="E424" s="56"/>
    </row>
    <row r="425" spans="1:5" ht="42" customHeight="1">
      <c r="A425" s="59"/>
      <c r="B425" s="56" t="s">
        <v>1104</v>
      </c>
      <c r="C425" s="60">
        <v>302</v>
      </c>
      <c r="D425" s="55" t="s">
        <v>10</v>
      </c>
      <c r="E425" s="56"/>
    </row>
    <row r="426" spans="1:5" ht="42" customHeight="1">
      <c r="A426" s="59"/>
      <c r="B426" s="56" t="s">
        <v>1105</v>
      </c>
      <c r="C426" s="60">
        <v>51</v>
      </c>
      <c r="D426" s="55" t="s">
        <v>10</v>
      </c>
      <c r="E426" s="56"/>
    </row>
    <row r="427" spans="1:5" ht="42" customHeight="1">
      <c r="A427" s="59"/>
      <c r="B427" s="61" t="s">
        <v>1059</v>
      </c>
      <c r="C427" s="60">
        <v>142</v>
      </c>
      <c r="D427" s="55" t="s">
        <v>10</v>
      </c>
      <c r="E427" s="56"/>
    </row>
    <row r="428" spans="1:5" ht="42" customHeight="1">
      <c r="A428" s="59"/>
      <c r="B428" s="61"/>
      <c r="C428" s="60">
        <v>490</v>
      </c>
      <c r="D428" s="55" t="s">
        <v>10</v>
      </c>
      <c r="E428" s="56"/>
    </row>
    <row r="429" spans="1:5" ht="42" customHeight="1">
      <c r="A429" s="59"/>
      <c r="B429" s="56" t="s">
        <v>855</v>
      </c>
      <c r="C429" s="60">
        <v>430</v>
      </c>
      <c r="D429" s="55" t="s">
        <v>10</v>
      </c>
      <c r="E429" s="56"/>
    </row>
    <row r="430" spans="1:5" ht="42" customHeight="1">
      <c r="A430" s="59"/>
      <c r="B430" s="56" t="s">
        <v>1106</v>
      </c>
      <c r="C430" s="60">
        <v>485</v>
      </c>
      <c r="D430" s="55" t="s">
        <v>10</v>
      </c>
      <c r="E430" s="56"/>
    </row>
    <row r="431" spans="1:5" ht="42" customHeight="1">
      <c r="A431" s="59"/>
      <c r="B431" s="56" t="s">
        <v>949</v>
      </c>
      <c r="C431" s="60">
        <v>208</v>
      </c>
      <c r="D431" s="55" t="s">
        <v>10</v>
      </c>
      <c r="E431" s="56"/>
    </row>
    <row r="432" spans="1:5" ht="42" customHeight="1">
      <c r="A432" s="59"/>
      <c r="B432" s="56" t="s">
        <v>863</v>
      </c>
      <c r="C432" s="60">
        <v>334</v>
      </c>
      <c r="D432" s="55" t="s">
        <v>10</v>
      </c>
      <c r="E432" s="56"/>
    </row>
    <row r="433" spans="1:5" ht="42" customHeight="1">
      <c r="A433" s="59"/>
      <c r="B433" s="56" t="s">
        <v>958</v>
      </c>
      <c r="C433" s="60">
        <v>286</v>
      </c>
      <c r="D433" s="55" t="s">
        <v>10</v>
      </c>
      <c r="E433" s="56"/>
    </row>
    <row r="434" spans="1:5" ht="42" customHeight="1">
      <c r="A434" s="59"/>
      <c r="B434" s="56" t="s">
        <v>1059</v>
      </c>
      <c r="C434" s="60">
        <v>315</v>
      </c>
      <c r="D434" s="55" t="s">
        <v>10</v>
      </c>
      <c r="E434" s="56"/>
    </row>
    <row r="435" spans="1:5" ht="42" customHeight="1">
      <c r="A435" s="59"/>
      <c r="B435" s="56" t="s">
        <v>1107</v>
      </c>
      <c r="C435" s="60">
        <v>155</v>
      </c>
      <c r="D435" s="55" t="s">
        <v>10</v>
      </c>
      <c r="E435" s="56"/>
    </row>
    <row r="436" spans="1:5" ht="42" customHeight="1">
      <c r="A436" s="59"/>
      <c r="B436" s="56" t="s">
        <v>1108</v>
      </c>
      <c r="C436" s="60">
        <v>109</v>
      </c>
      <c r="D436" s="55" t="s">
        <v>10</v>
      </c>
      <c r="E436" s="56"/>
    </row>
    <row r="437" spans="1:5" ht="42" customHeight="1">
      <c r="A437" s="59"/>
      <c r="B437" s="56" t="s">
        <v>1061</v>
      </c>
      <c r="C437" s="60">
        <v>470</v>
      </c>
      <c r="D437" s="55" t="s">
        <v>10</v>
      </c>
      <c r="E437" s="56"/>
    </row>
    <row r="438" spans="1:5" ht="42" customHeight="1">
      <c r="A438" s="59"/>
      <c r="B438" s="56" t="s">
        <v>1109</v>
      </c>
      <c r="C438" s="60">
        <v>40</v>
      </c>
      <c r="D438" s="55" t="s">
        <v>10</v>
      </c>
      <c r="E438" s="56"/>
    </row>
    <row r="439" spans="1:5" ht="42" customHeight="1">
      <c r="A439" s="59"/>
      <c r="B439" s="56" t="s">
        <v>1108</v>
      </c>
      <c r="C439" s="60">
        <v>58</v>
      </c>
      <c r="D439" s="55" t="s">
        <v>10</v>
      </c>
      <c r="E439" s="56"/>
    </row>
    <row r="440" spans="1:5" ht="42" customHeight="1">
      <c r="A440" s="59"/>
      <c r="B440" s="56" t="s">
        <v>1110</v>
      </c>
      <c r="C440" s="60">
        <v>36</v>
      </c>
      <c r="D440" s="55" t="s">
        <v>10</v>
      </c>
      <c r="E440" s="56"/>
    </row>
    <row r="441" spans="1:5" ht="42" customHeight="1">
      <c r="A441" s="59"/>
      <c r="B441" s="56" t="s">
        <v>1111</v>
      </c>
      <c r="C441" s="60">
        <v>369</v>
      </c>
      <c r="D441" s="55" t="s">
        <v>10</v>
      </c>
      <c r="E441" s="56"/>
    </row>
    <row r="442" spans="1:5" ht="42" customHeight="1">
      <c r="A442" s="59"/>
      <c r="B442" s="56" t="s">
        <v>1112</v>
      </c>
      <c r="C442" s="60">
        <v>136</v>
      </c>
      <c r="D442" s="55" t="s">
        <v>18</v>
      </c>
      <c r="E442" s="56"/>
    </row>
    <row r="443" spans="1:5" ht="42" customHeight="1">
      <c r="A443" s="59"/>
      <c r="B443" s="56" t="s">
        <v>1113</v>
      </c>
      <c r="C443" s="60">
        <v>486</v>
      </c>
      <c r="D443" s="55" t="s">
        <v>18</v>
      </c>
      <c r="E443" s="56"/>
    </row>
    <row r="444" spans="1:5" ht="42" customHeight="1">
      <c r="A444" s="59"/>
      <c r="B444" s="56" t="s">
        <v>1018</v>
      </c>
      <c r="C444" s="60">
        <v>117</v>
      </c>
      <c r="D444" s="55" t="s">
        <v>18</v>
      </c>
      <c r="E444" s="56"/>
    </row>
    <row r="445" spans="1:5" ht="42" customHeight="1">
      <c r="A445" s="59"/>
      <c r="B445" s="56" t="s">
        <v>1114</v>
      </c>
      <c r="C445" s="60">
        <v>463</v>
      </c>
      <c r="D445" s="55" t="s">
        <v>18</v>
      </c>
      <c r="E445" s="56"/>
    </row>
    <row r="446" spans="1:5" ht="42" customHeight="1">
      <c r="A446" s="59"/>
      <c r="B446" s="56" t="s">
        <v>1115</v>
      </c>
      <c r="C446" s="60">
        <v>497</v>
      </c>
      <c r="D446" s="55" t="s">
        <v>18</v>
      </c>
      <c r="E446" s="56"/>
    </row>
    <row r="447" spans="1:5" ht="42" customHeight="1">
      <c r="A447" s="59"/>
      <c r="B447" s="56" t="s">
        <v>1116</v>
      </c>
      <c r="C447" s="60">
        <v>269</v>
      </c>
      <c r="D447" s="55" t="s">
        <v>18</v>
      </c>
      <c r="E447" s="56"/>
    </row>
    <row r="448" spans="1:5" ht="42" customHeight="1">
      <c r="A448" s="59"/>
      <c r="B448" s="56" t="s">
        <v>1117</v>
      </c>
      <c r="C448" s="60">
        <v>485</v>
      </c>
      <c r="D448" s="55" t="s">
        <v>18</v>
      </c>
      <c r="E448" s="56"/>
    </row>
    <row r="449" spans="1:5" ht="42" customHeight="1">
      <c r="A449" s="59"/>
      <c r="B449" s="56" t="s">
        <v>1118</v>
      </c>
      <c r="C449" s="60">
        <v>306</v>
      </c>
      <c r="D449" s="55" t="s">
        <v>18</v>
      </c>
      <c r="E449" s="56"/>
    </row>
    <row r="450" spans="1:5" ht="42" customHeight="1">
      <c r="A450" s="59"/>
      <c r="B450" s="56" t="s">
        <v>1119</v>
      </c>
      <c r="C450" s="60">
        <v>50</v>
      </c>
      <c r="D450" s="55" t="s">
        <v>18</v>
      </c>
      <c r="E450" s="56"/>
    </row>
    <row r="451" spans="1:5" ht="42" customHeight="1">
      <c r="A451" s="59"/>
      <c r="B451" s="56" t="s">
        <v>968</v>
      </c>
      <c r="C451" s="60">
        <v>300</v>
      </c>
      <c r="D451" s="55" t="s">
        <v>18</v>
      </c>
      <c r="E451" s="56"/>
    </row>
    <row r="452" spans="1:5" ht="42" customHeight="1">
      <c r="A452" s="59"/>
      <c r="B452" s="56" t="s">
        <v>1120</v>
      </c>
      <c r="C452" s="60">
        <v>165</v>
      </c>
      <c r="D452" s="55" t="s">
        <v>18</v>
      </c>
      <c r="E452" s="56"/>
    </row>
    <row r="453" spans="1:5" ht="42" customHeight="1">
      <c r="A453" s="59"/>
      <c r="B453" s="56" t="s">
        <v>1121</v>
      </c>
      <c r="C453" s="60">
        <v>162</v>
      </c>
      <c r="D453" s="55" t="s">
        <v>13</v>
      </c>
      <c r="E453" s="56"/>
    </row>
    <row r="454" spans="1:5" ht="42" customHeight="1">
      <c r="A454" s="59"/>
      <c r="B454" s="61" t="s">
        <v>1122</v>
      </c>
      <c r="C454" s="60">
        <v>133</v>
      </c>
      <c r="D454" s="55" t="s">
        <v>836</v>
      </c>
      <c r="E454" s="56"/>
    </row>
    <row r="455" spans="1:5" ht="42" customHeight="1">
      <c r="A455" s="59"/>
      <c r="B455" s="61"/>
      <c r="C455" s="60">
        <v>401</v>
      </c>
      <c r="D455" s="55" t="s">
        <v>836</v>
      </c>
      <c r="E455" s="56"/>
    </row>
    <row r="456" spans="1:5" ht="42" customHeight="1">
      <c r="A456" s="59"/>
      <c r="B456" s="56" t="s">
        <v>1123</v>
      </c>
      <c r="C456" s="60">
        <v>263</v>
      </c>
      <c r="D456" s="55" t="s">
        <v>14</v>
      </c>
      <c r="E456" s="56"/>
    </row>
    <row r="457" spans="1:5" ht="42" customHeight="1">
      <c r="A457" s="59"/>
      <c r="B457" s="56" t="s">
        <v>1124</v>
      </c>
      <c r="C457" s="60">
        <v>159</v>
      </c>
      <c r="D457" s="55" t="s">
        <v>14</v>
      </c>
      <c r="E457" s="56"/>
    </row>
    <row r="458" spans="1:5" ht="42" customHeight="1">
      <c r="A458" s="59"/>
      <c r="B458" s="56" t="s">
        <v>1125</v>
      </c>
      <c r="C458" s="60">
        <v>178</v>
      </c>
      <c r="D458" s="55" t="s">
        <v>15</v>
      </c>
      <c r="E458" s="56"/>
    </row>
    <row r="459" spans="1:5" ht="42" customHeight="1">
      <c r="A459" s="59"/>
      <c r="B459" s="56" t="s">
        <v>1126</v>
      </c>
      <c r="C459" s="60">
        <v>216</v>
      </c>
      <c r="D459" s="55" t="s">
        <v>844</v>
      </c>
      <c r="E459" s="56"/>
    </row>
    <row r="460" spans="1:5" ht="42" customHeight="1">
      <c r="A460" s="59"/>
      <c r="B460" s="56" t="s">
        <v>1127</v>
      </c>
      <c r="C460" s="60">
        <v>150</v>
      </c>
      <c r="D460" s="55" t="s">
        <v>844</v>
      </c>
      <c r="E460" s="56"/>
    </row>
    <row r="461" spans="1:5" ht="42" customHeight="1">
      <c r="A461" s="59"/>
      <c r="B461" s="56" t="s">
        <v>1128</v>
      </c>
      <c r="C461" s="60">
        <v>232</v>
      </c>
      <c r="D461" s="55" t="s">
        <v>844</v>
      </c>
      <c r="E461" s="56"/>
    </row>
    <row r="462" spans="1:5" ht="42" customHeight="1">
      <c r="A462" s="59"/>
      <c r="B462" s="61" t="s">
        <v>894</v>
      </c>
      <c r="C462" s="60">
        <v>48</v>
      </c>
      <c r="D462" s="55" t="s">
        <v>12</v>
      </c>
      <c r="E462" s="56"/>
    </row>
    <row r="463" spans="1:5" ht="42" customHeight="1">
      <c r="A463" s="59"/>
      <c r="B463" s="61"/>
      <c r="C463" s="60">
        <v>69</v>
      </c>
      <c r="D463" s="55" t="s">
        <v>12</v>
      </c>
      <c r="E463" s="56"/>
    </row>
    <row r="464" spans="1:5" ht="42" customHeight="1">
      <c r="A464" s="59"/>
      <c r="B464" s="61"/>
      <c r="C464" s="60">
        <v>336</v>
      </c>
      <c r="D464" s="55" t="s">
        <v>12</v>
      </c>
      <c r="E464" s="56"/>
    </row>
    <row r="465" spans="1:5" ht="42" customHeight="1">
      <c r="A465" s="59"/>
      <c r="B465" s="61"/>
      <c r="C465" s="60">
        <v>197</v>
      </c>
      <c r="D465" s="55" t="s">
        <v>12</v>
      </c>
      <c r="E465" s="56"/>
    </row>
    <row r="466" spans="1:5" ht="42" customHeight="1">
      <c r="A466" s="59"/>
      <c r="B466" s="56" t="s">
        <v>1129</v>
      </c>
      <c r="C466" s="60">
        <v>453</v>
      </c>
      <c r="D466" s="55" t="s">
        <v>17</v>
      </c>
      <c r="E466" s="56"/>
    </row>
    <row r="467" spans="1:5" ht="42" customHeight="1">
      <c r="A467" s="59"/>
      <c r="B467" s="56" t="s">
        <v>895</v>
      </c>
      <c r="C467" s="60">
        <v>25</v>
      </c>
      <c r="D467" s="55" t="s">
        <v>17</v>
      </c>
      <c r="E467" s="56"/>
    </row>
    <row r="468" spans="1:5" ht="42" customHeight="1">
      <c r="A468" s="59"/>
      <c r="B468" s="56" t="s">
        <v>850</v>
      </c>
      <c r="C468" s="60">
        <v>165</v>
      </c>
      <c r="D468" s="55" t="s">
        <v>851</v>
      </c>
      <c r="E468" s="56"/>
    </row>
    <row r="469" spans="1:5" ht="42" customHeight="1">
      <c r="A469" s="59"/>
      <c r="B469" s="56" t="s">
        <v>1130</v>
      </c>
      <c r="C469" s="60">
        <v>316</v>
      </c>
      <c r="D469" s="55" t="s">
        <v>791</v>
      </c>
      <c r="E469" s="56"/>
    </row>
    <row r="470" spans="1:5" ht="42" customHeight="1">
      <c r="A470" s="59"/>
      <c r="B470" s="56" t="s">
        <v>792</v>
      </c>
      <c r="C470" s="60">
        <v>256</v>
      </c>
      <c r="D470" s="55" t="s">
        <v>793</v>
      </c>
      <c r="E470" s="56"/>
    </row>
    <row r="471" spans="1:5" ht="42" customHeight="1">
      <c r="A471" s="57" t="s">
        <v>1131</v>
      </c>
      <c r="B471" s="57"/>
      <c r="C471" s="58">
        <v>15554</v>
      </c>
      <c r="D471" s="55"/>
      <c r="E471" s="56"/>
    </row>
    <row r="472" spans="1:5" ht="42" customHeight="1">
      <c r="A472" s="59" t="s">
        <v>1132</v>
      </c>
      <c r="B472" s="56" t="s">
        <v>959</v>
      </c>
      <c r="C472" s="60">
        <v>310</v>
      </c>
      <c r="D472" s="55" t="s">
        <v>10</v>
      </c>
      <c r="E472" s="56"/>
    </row>
    <row r="473" spans="1:5" ht="42" customHeight="1">
      <c r="A473" s="59"/>
      <c r="B473" s="56" t="s">
        <v>1133</v>
      </c>
      <c r="C473" s="60">
        <v>150</v>
      </c>
      <c r="D473" s="55" t="s">
        <v>10</v>
      </c>
      <c r="E473" s="56"/>
    </row>
    <row r="474" spans="1:5" ht="42" customHeight="1">
      <c r="A474" s="59"/>
      <c r="B474" s="56" t="s">
        <v>1134</v>
      </c>
      <c r="C474" s="60">
        <v>135</v>
      </c>
      <c r="D474" s="55" t="s">
        <v>10</v>
      </c>
      <c r="E474" s="56"/>
    </row>
    <row r="475" spans="1:5" ht="42" customHeight="1">
      <c r="A475" s="59"/>
      <c r="B475" s="56" t="s">
        <v>1009</v>
      </c>
      <c r="C475" s="60">
        <v>486</v>
      </c>
      <c r="D475" s="55" t="s">
        <v>10</v>
      </c>
      <c r="E475" s="56"/>
    </row>
    <row r="476" spans="1:5" ht="42" customHeight="1">
      <c r="A476" s="59"/>
      <c r="B476" s="56" t="s">
        <v>1108</v>
      </c>
      <c r="C476" s="60">
        <v>116</v>
      </c>
      <c r="D476" s="55" t="s">
        <v>10</v>
      </c>
      <c r="E476" s="56"/>
    </row>
    <row r="477" spans="1:5" ht="42" customHeight="1">
      <c r="A477" s="59"/>
      <c r="B477" s="56" t="s">
        <v>1135</v>
      </c>
      <c r="C477" s="60">
        <v>64</v>
      </c>
      <c r="D477" s="55" t="s">
        <v>10</v>
      </c>
      <c r="E477" s="56"/>
    </row>
    <row r="478" spans="1:5" ht="42" customHeight="1">
      <c r="A478" s="59"/>
      <c r="B478" s="56" t="s">
        <v>863</v>
      </c>
      <c r="C478" s="60">
        <v>313</v>
      </c>
      <c r="D478" s="55" t="s">
        <v>10</v>
      </c>
      <c r="E478" s="56"/>
    </row>
    <row r="479" spans="1:5" ht="42" customHeight="1">
      <c r="A479" s="59"/>
      <c r="B479" s="56" t="s">
        <v>996</v>
      </c>
      <c r="C479" s="60">
        <v>24</v>
      </c>
      <c r="D479" s="55" t="s">
        <v>10</v>
      </c>
      <c r="E479" s="56"/>
    </row>
    <row r="480" spans="1:5" ht="42" customHeight="1">
      <c r="A480" s="59"/>
      <c r="B480" s="56" t="s">
        <v>1136</v>
      </c>
      <c r="C480" s="60">
        <v>30</v>
      </c>
      <c r="D480" s="55" t="s">
        <v>10</v>
      </c>
      <c r="E480" s="56"/>
    </row>
    <row r="481" spans="1:5" ht="42" customHeight="1">
      <c r="A481" s="59"/>
      <c r="B481" s="56" t="s">
        <v>1137</v>
      </c>
      <c r="C481" s="60">
        <v>221</v>
      </c>
      <c r="D481" s="55" t="s">
        <v>10</v>
      </c>
      <c r="E481" s="56"/>
    </row>
    <row r="482" spans="1:5" ht="42" customHeight="1">
      <c r="A482" s="59"/>
      <c r="B482" s="56" t="s">
        <v>958</v>
      </c>
      <c r="C482" s="60">
        <v>88</v>
      </c>
      <c r="D482" s="55" t="s">
        <v>10</v>
      </c>
      <c r="E482" s="56"/>
    </row>
    <row r="483" spans="1:5" ht="42" customHeight="1">
      <c r="A483" s="59"/>
      <c r="B483" s="56" t="s">
        <v>1138</v>
      </c>
      <c r="C483" s="60">
        <v>280</v>
      </c>
      <c r="D483" s="55" t="s">
        <v>10</v>
      </c>
      <c r="E483" s="56"/>
    </row>
    <row r="484" spans="1:5" ht="42" customHeight="1">
      <c r="A484" s="59"/>
      <c r="B484" s="56" t="s">
        <v>1139</v>
      </c>
      <c r="C484" s="60">
        <v>220</v>
      </c>
      <c r="D484" s="55" t="s">
        <v>10</v>
      </c>
      <c r="E484" s="56"/>
    </row>
    <row r="485" spans="1:5" ht="42" customHeight="1">
      <c r="A485" s="59"/>
      <c r="B485" s="56" t="s">
        <v>1140</v>
      </c>
      <c r="C485" s="60">
        <v>76</v>
      </c>
      <c r="D485" s="55" t="s">
        <v>10</v>
      </c>
      <c r="E485" s="56"/>
    </row>
    <row r="486" spans="1:5" ht="42" customHeight="1">
      <c r="A486" s="59"/>
      <c r="B486" s="56" t="s">
        <v>1141</v>
      </c>
      <c r="C486" s="60">
        <v>87</v>
      </c>
      <c r="D486" s="55" t="s">
        <v>10</v>
      </c>
      <c r="E486" s="56"/>
    </row>
    <row r="487" spans="1:5" ht="42" customHeight="1">
      <c r="A487" s="59"/>
      <c r="B487" s="56" t="s">
        <v>1142</v>
      </c>
      <c r="C487" s="60">
        <v>340</v>
      </c>
      <c r="D487" s="55" t="s">
        <v>10</v>
      </c>
      <c r="E487" s="56"/>
    </row>
    <row r="488" spans="1:5" ht="42" customHeight="1">
      <c r="A488" s="59"/>
      <c r="B488" s="56" t="s">
        <v>1143</v>
      </c>
      <c r="C488" s="60">
        <v>78</v>
      </c>
      <c r="D488" s="55" t="s">
        <v>10</v>
      </c>
      <c r="E488" s="56"/>
    </row>
    <row r="489" spans="1:5" ht="42" customHeight="1">
      <c r="A489" s="59"/>
      <c r="B489" s="56" t="s">
        <v>1144</v>
      </c>
      <c r="C489" s="60">
        <v>88</v>
      </c>
      <c r="D489" s="55" t="s">
        <v>10</v>
      </c>
      <c r="E489" s="56"/>
    </row>
    <row r="490" spans="1:5" ht="42" customHeight="1">
      <c r="A490" s="59"/>
      <c r="B490" s="56" t="s">
        <v>1145</v>
      </c>
      <c r="C490" s="60">
        <v>161</v>
      </c>
      <c r="D490" s="55" t="s">
        <v>10</v>
      </c>
      <c r="E490" s="56"/>
    </row>
    <row r="491" spans="1:5" ht="42" customHeight="1">
      <c r="A491" s="59"/>
      <c r="B491" s="56" t="s">
        <v>1146</v>
      </c>
      <c r="C491" s="60">
        <v>69</v>
      </c>
      <c r="D491" s="55" t="s">
        <v>10</v>
      </c>
      <c r="E491" s="56"/>
    </row>
    <row r="492" spans="1:5" ht="42" customHeight="1">
      <c r="A492" s="59"/>
      <c r="B492" s="56" t="s">
        <v>866</v>
      </c>
      <c r="C492" s="60">
        <v>172</v>
      </c>
      <c r="D492" s="55" t="s">
        <v>10</v>
      </c>
      <c r="E492" s="56"/>
    </row>
    <row r="493" spans="1:5" ht="42" customHeight="1">
      <c r="A493" s="59"/>
      <c r="B493" s="56" t="s">
        <v>1147</v>
      </c>
      <c r="C493" s="60">
        <v>242</v>
      </c>
      <c r="D493" s="55" t="s">
        <v>10</v>
      </c>
      <c r="E493" s="56"/>
    </row>
    <row r="494" spans="1:5" ht="42" customHeight="1">
      <c r="A494" s="59"/>
      <c r="B494" s="56" t="s">
        <v>948</v>
      </c>
      <c r="C494" s="60">
        <v>227</v>
      </c>
      <c r="D494" s="55" t="s">
        <v>10</v>
      </c>
      <c r="E494" s="56"/>
    </row>
    <row r="495" spans="1:5" ht="42" customHeight="1">
      <c r="A495" s="59"/>
      <c r="B495" s="56" t="s">
        <v>997</v>
      </c>
      <c r="C495" s="60">
        <v>60</v>
      </c>
      <c r="D495" s="55" t="s">
        <v>10</v>
      </c>
      <c r="E495" s="56"/>
    </row>
    <row r="496" spans="1:5" ht="42" customHeight="1">
      <c r="A496" s="59"/>
      <c r="B496" s="56" t="s">
        <v>805</v>
      </c>
      <c r="C496" s="60">
        <v>42</v>
      </c>
      <c r="D496" s="55" t="s">
        <v>10</v>
      </c>
      <c r="E496" s="56"/>
    </row>
    <row r="497" spans="1:5" ht="42" customHeight="1">
      <c r="A497" s="59"/>
      <c r="B497" s="56" t="s">
        <v>1148</v>
      </c>
      <c r="C497" s="60">
        <v>35</v>
      </c>
      <c r="D497" s="55" t="s">
        <v>10</v>
      </c>
      <c r="E497" s="56"/>
    </row>
    <row r="498" spans="1:5" ht="42" customHeight="1">
      <c r="A498" s="59"/>
      <c r="B498" s="56" t="s">
        <v>1149</v>
      </c>
      <c r="C498" s="60">
        <v>23</v>
      </c>
      <c r="D498" s="55" t="s">
        <v>10</v>
      </c>
      <c r="E498" s="56"/>
    </row>
    <row r="499" spans="1:5" ht="42" customHeight="1">
      <c r="A499" s="59"/>
      <c r="B499" s="56" t="s">
        <v>1150</v>
      </c>
      <c r="C499" s="60">
        <v>354</v>
      </c>
      <c r="D499" s="55" t="s">
        <v>10</v>
      </c>
      <c r="E499" s="56"/>
    </row>
    <row r="500" spans="1:5" ht="42" customHeight="1">
      <c r="A500" s="59"/>
      <c r="B500" s="56" t="s">
        <v>1151</v>
      </c>
      <c r="C500" s="60">
        <v>199</v>
      </c>
      <c r="D500" s="55" t="s">
        <v>10</v>
      </c>
      <c r="E500" s="56"/>
    </row>
    <row r="501" spans="1:5" ht="42" customHeight="1">
      <c r="A501" s="59"/>
      <c r="B501" s="56" t="s">
        <v>805</v>
      </c>
      <c r="C501" s="60">
        <v>51</v>
      </c>
      <c r="D501" s="55" t="s">
        <v>10</v>
      </c>
      <c r="E501" s="56"/>
    </row>
    <row r="502" spans="1:5" ht="42" customHeight="1">
      <c r="A502" s="59"/>
      <c r="B502" s="56" t="s">
        <v>1152</v>
      </c>
      <c r="C502" s="60">
        <v>104</v>
      </c>
      <c r="D502" s="55" t="s">
        <v>10</v>
      </c>
      <c r="E502" s="56"/>
    </row>
    <row r="503" spans="1:5" ht="42" customHeight="1">
      <c r="A503" s="59"/>
      <c r="B503" s="56" t="s">
        <v>1153</v>
      </c>
      <c r="C503" s="60">
        <v>371</v>
      </c>
      <c r="D503" s="55" t="s">
        <v>762</v>
      </c>
      <c r="E503" s="56"/>
    </row>
    <row r="504" spans="1:5" ht="42" customHeight="1">
      <c r="A504" s="59"/>
      <c r="B504" s="56" t="s">
        <v>1154</v>
      </c>
      <c r="C504" s="60">
        <v>86</v>
      </c>
      <c r="D504" s="55" t="s">
        <v>762</v>
      </c>
      <c r="E504" s="56"/>
    </row>
    <row r="505" spans="1:5" ht="42" customHeight="1">
      <c r="A505" s="59"/>
      <c r="B505" s="56" t="s">
        <v>1155</v>
      </c>
      <c r="C505" s="60">
        <v>100</v>
      </c>
      <c r="D505" s="55" t="s">
        <v>762</v>
      </c>
      <c r="E505" s="56"/>
    </row>
    <row r="506" spans="1:5" ht="42" customHeight="1">
      <c r="A506" s="59"/>
      <c r="B506" s="56" t="s">
        <v>1156</v>
      </c>
      <c r="C506" s="60">
        <v>80</v>
      </c>
      <c r="D506" s="55" t="s">
        <v>18</v>
      </c>
      <c r="E506" s="56"/>
    </row>
    <row r="507" spans="1:5" ht="42" customHeight="1">
      <c r="A507" s="59"/>
      <c r="B507" s="56" t="s">
        <v>1157</v>
      </c>
      <c r="C507" s="60">
        <v>330</v>
      </c>
      <c r="D507" s="55" t="s">
        <v>18</v>
      </c>
      <c r="E507" s="56"/>
    </row>
    <row r="508" spans="1:5" ht="42" customHeight="1">
      <c r="A508" s="59"/>
      <c r="B508" s="56" t="s">
        <v>1117</v>
      </c>
      <c r="C508" s="60">
        <v>490</v>
      </c>
      <c r="D508" s="55" t="s">
        <v>18</v>
      </c>
      <c r="E508" s="56"/>
    </row>
    <row r="509" spans="1:5" ht="42" customHeight="1">
      <c r="A509" s="59"/>
      <c r="B509" s="56" t="s">
        <v>1158</v>
      </c>
      <c r="C509" s="60">
        <v>175</v>
      </c>
      <c r="D509" s="55" t="s">
        <v>18</v>
      </c>
      <c r="E509" s="56"/>
    </row>
    <row r="510" spans="1:5" ht="42" customHeight="1">
      <c r="A510" s="59"/>
      <c r="B510" s="56" t="s">
        <v>1159</v>
      </c>
      <c r="C510" s="60">
        <v>165</v>
      </c>
      <c r="D510" s="55" t="s">
        <v>18</v>
      </c>
      <c r="E510" s="56"/>
    </row>
    <row r="511" spans="1:5" ht="42" customHeight="1">
      <c r="A511" s="59"/>
      <c r="B511" s="56" t="s">
        <v>1160</v>
      </c>
      <c r="C511" s="60">
        <v>118</v>
      </c>
      <c r="D511" s="55" t="s">
        <v>18</v>
      </c>
      <c r="E511" s="56"/>
    </row>
    <row r="512" spans="1:5" ht="42" customHeight="1">
      <c r="A512" s="59"/>
      <c r="B512" s="56" t="s">
        <v>1161</v>
      </c>
      <c r="C512" s="60">
        <v>175</v>
      </c>
      <c r="D512" s="55" t="s">
        <v>18</v>
      </c>
      <c r="E512" s="56"/>
    </row>
    <row r="513" spans="1:5" ht="42" customHeight="1">
      <c r="A513" s="59"/>
      <c r="B513" s="56" t="s">
        <v>1162</v>
      </c>
      <c r="C513" s="60">
        <v>196</v>
      </c>
      <c r="D513" s="55" t="s">
        <v>18</v>
      </c>
      <c r="E513" s="56"/>
    </row>
    <row r="514" spans="1:5" ht="42" customHeight="1">
      <c r="A514" s="59"/>
      <c r="B514" s="56" t="s">
        <v>1163</v>
      </c>
      <c r="C514" s="60">
        <v>600</v>
      </c>
      <c r="D514" s="55" t="s">
        <v>18</v>
      </c>
      <c r="E514" s="56"/>
    </row>
    <row r="515" spans="1:5" ht="42" customHeight="1">
      <c r="A515" s="59"/>
      <c r="B515" s="56" t="s">
        <v>1164</v>
      </c>
      <c r="C515" s="60">
        <v>300</v>
      </c>
      <c r="D515" s="55" t="s">
        <v>18</v>
      </c>
      <c r="E515" s="56"/>
    </row>
    <row r="516" spans="1:5" ht="42" customHeight="1">
      <c r="A516" s="59"/>
      <c r="B516" s="56" t="s">
        <v>1165</v>
      </c>
      <c r="C516" s="60">
        <v>229</v>
      </c>
      <c r="D516" s="55" t="s">
        <v>18</v>
      </c>
      <c r="E516" s="56"/>
    </row>
    <row r="517" spans="1:5" ht="42" customHeight="1">
      <c r="A517" s="59"/>
      <c r="B517" s="56" t="s">
        <v>1166</v>
      </c>
      <c r="C517" s="60">
        <v>154</v>
      </c>
      <c r="D517" s="55" t="s">
        <v>18</v>
      </c>
      <c r="E517" s="56"/>
    </row>
    <row r="518" spans="1:5" ht="42" customHeight="1">
      <c r="A518" s="59"/>
      <c r="B518" s="56" t="s">
        <v>1167</v>
      </c>
      <c r="C518" s="60">
        <v>59</v>
      </c>
      <c r="D518" s="55" t="s">
        <v>18</v>
      </c>
      <c r="E518" s="56"/>
    </row>
    <row r="519" spans="1:5" ht="42" customHeight="1">
      <c r="A519" s="59"/>
      <c r="B519" s="56" t="s">
        <v>1168</v>
      </c>
      <c r="C519" s="60">
        <v>200</v>
      </c>
      <c r="D519" s="55" t="s">
        <v>18</v>
      </c>
      <c r="E519" s="56"/>
    </row>
    <row r="520" spans="1:5" ht="42" customHeight="1">
      <c r="A520" s="59"/>
      <c r="B520" s="56" t="s">
        <v>1169</v>
      </c>
      <c r="C520" s="60">
        <v>151</v>
      </c>
      <c r="D520" s="55" t="s">
        <v>18</v>
      </c>
      <c r="E520" s="56"/>
    </row>
    <row r="521" spans="1:5" ht="42" customHeight="1">
      <c r="A521" s="59"/>
      <c r="B521" s="56" t="s">
        <v>1170</v>
      </c>
      <c r="C521" s="60">
        <v>70</v>
      </c>
      <c r="D521" s="55" t="s">
        <v>18</v>
      </c>
      <c r="E521" s="56"/>
    </row>
    <row r="522" spans="1:5" ht="42" customHeight="1">
      <c r="A522" s="59"/>
      <c r="B522" s="56" t="s">
        <v>1171</v>
      </c>
      <c r="C522" s="60">
        <v>365</v>
      </c>
      <c r="D522" s="55" t="s">
        <v>18</v>
      </c>
      <c r="E522" s="56"/>
    </row>
    <row r="523" spans="1:5" ht="42" customHeight="1">
      <c r="A523" s="59"/>
      <c r="B523" s="56" t="s">
        <v>1172</v>
      </c>
      <c r="C523" s="60">
        <v>120</v>
      </c>
      <c r="D523" s="55" t="s">
        <v>18</v>
      </c>
      <c r="E523" s="56"/>
    </row>
    <row r="524" spans="1:5" ht="42" customHeight="1">
      <c r="A524" s="59"/>
      <c r="B524" s="56" t="s">
        <v>1173</v>
      </c>
      <c r="C524" s="60">
        <v>399</v>
      </c>
      <c r="D524" s="55" t="s">
        <v>18</v>
      </c>
      <c r="E524" s="56"/>
    </row>
    <row r="525" spans="1:5" ht="42" customHeight="1">
      <c r="A525" s="59"/>
      <c r="B525" s="56" t="s">
        <v>1174</v>
      </c>
      <c r="C525" s="60">
        <v>90</v>
      </c>
      <c r="D525" s="55" t="s">
        <v>18</v>
      </c>
      <c r="E525" s="56"/>
    </row>
    <row r="526" spans="1:5" ht="42" customHeight="1">
      <c r="A526" s="59"/>
      <c r="B526" s="56" t="s">
        <v>1175</v>
      </c>
      <c r="C526" s="60">
        <v>300</v>
      </c>
      <c r="D526" s="55" t="s">
        <v>13</v>
      </c>
      <c r="E526" s="56"/>
    </row>
    <row r="527" spans="1:5" ht="42" customHeight="1">
      <c r="A527" s="59"/>
      <c r="B527" s="56" t="s">
        <v>1176</v>
      </c>
      <c r="C527" s="60">
        <v>100</v>
      </c>
      <c r="D527" s="55" t="s">
        <v>13</v>
      </c>
      <c r="E527" s="56"/>
    </row>
    <row r="528" spans="1:5" ht="42" customHeight="1">
      <c r="A528" s="59"/>
      <c r="B528" s="56" t="s">
        <v>1177</v>
      </c>
      <c r="C528" s="60">
        <v>400</v>
      </c>
      <c r="D528" s="55" t="s">
        <v>13</v>
      </c>
      <c r="E528" s="56"/>
    </row>
    <row r="529" spans="1:5" ht="42" customHeight="1">
      <c r="A529" s="59"/>
      <c r="B529" s="56" t="s">
        <v>1178</v>
      </c>
      <c r="C529" s="60">
        <v>350</v>
      </c>
      <c r="D529" s="55" t="s">
        <v>13</v>
      </c>
      <c r="E529" s="56"/>
    </row>
    <row r="530" spans="1:5" ht="42" customHeight="1">
      <c r="A530" s="59"/>
      <c r="B530" s="56" t="s">
        <v>1179</v>
      </c>
      <c r="C530" s="60">
        <v>361</v>
      </c>
      <c r="D530" s="55" t="s">
        <v>14</v>
      </c>
      <c r="E530" s="56"/>
    </row>
    <row r="531" spans="1:5" ht="42" customHeight="1">
      <c r="A531" s="59"/>
      <c r="B531" s="56" t="s">
        <v>1180</v>
      </c>
      <c r="C531" s="60">
        <v>469</v>
      </c>
      <c r="D531" s="55" t="s">
        <v>15</v>
      </c>
      <c r="E531" s="56"/>
    </row>
    <row r="532" spans="1:5" ht="42" customHeight="1">
      <c r="A532" s="59"/>
      <c r="B532" s="56" t="s">
        <v>1181</v>
      </c>
      <c r="C532" s="60">
        <v>242</v>
      </c>
      <c r="D532" s="55" t="s">
        <v>15</v>
      </c>
      <c r="E532" s="56"/>
    </row>
    <row r="533" spans="1:5" ht="42" customHeight="1">
      <c r="A533" s="59"/>
      <c r="B533" s="56" t="s">
        <v>1182</v>
      </c>
      <c r="C533" s="60">
        <v>263</v>
      </c>
      <c r="D533" s="55" t="s">
        <v>16</v>
      </c>
      <c r="E533" s="56"/>
    </row>
    <row r="534" spans="1:5" ht="42" customHeight="1">
      <c r="A534" s="59"/>
      <c r="B534" s="56" t="s">
        <v>1183</v>
      </c>
      <c r="C534" s="60">
        <v>212</v>
      </c>
      <c r="D534" s="55" t="s">
        <v>16</v>
      </c>
      <c r="E534" s="56"/>
    </row>
    <row r="535" spans="1:5" ht="42" customHeight="1">
      <c r="A535" s="59"/>
      <c r="B535" s="56" t="s">
        <v>1184</v>
      </c>
      <c r="C535" s="60">
        <v>83</v>
      </c>
      <c r="D535" s="55" t="s">
        <v>16</v>
      </c>
      <c r="E535" s="56"/>
    </row>
    <row r="536" spans="1:5" ht="42" customHeight="1">
      <c r="A536" s="59"/>
      <c r="B536" s="56" t="s">
        <v>1185</v>
      </c>
      <c r="C536" s="60">
        <v>145</v>
      </c>
      <c r="D536" s="55" t="s">
        <v>16</v>
      </c>
      <c r="E536" s="56"/>
    </row>
    <row r="537" spans="1:5" ht="42" customHeight="1">
      <c r="A537" s="59"/>
      <c r="B537" s="56" t="s">
        <v>1186</v>
      </c>
      <c r="C537" s="60">
        <v>45</v>
      </c>
      <c r="D537" s="55" t="s">
        <v>16</v>
      </c>
      <c r="E537" s="56"/>
    </row>
    <row r="538" spans="1:5" ht="42" customHeight="1">
      <c r="A538" s="59"/>
      <c r="B538" s="56" t="s">
        <v>1187</v>
      </c>
      <c r="C538" s="60">
        <v>102</v>
      </c>
      <c r="D538" s="55" t="s">
        <v>16</v>
      </c>
      <c r="E538" s="56"/>
    </row>
    <row r="539" spans="1:5" ht="42" customHeight="1">
      <c r="A539" s="59"/>
      <c r="B539" s="56" t="s">
        <v>1188</v>
      </c>
      <c r="C539" s="60">
        <v>630</v>
      </c>
      <c r="D539" s="55" t="s">
        <v>844</v>
      </c>
      <c r="E539" s="56"/>
    </row>
    <row r="540" spans="1:5" ht="42" customHeight="1">
      <c r="A540" s="59"/>
      <c r="B540" s="56" t="s">
        <v>1189</v>
      </c>
      <c r="C540" s="60">
        <v>70</v>
      </c>
      <c r="D540" s="55" t="s">
        <v>844</v>
      </c>
      <c r="E540" s="56"/>
    </row>
    <row r="541" spans="1:5" ht="42" customHeight="1">
      <c r="A541" s="59"/>
      <c r="B541" s="56" t="s">
        <v>1190</v>
      </c>
      <c r="C541" s="60">
        <v>496</v>
      </c>
      <c r="D541" s="55" t="s">
        <v>844</v>
      </c>
      <c r="E541" s="56"/>
    </row>
    <row r="542" spans="1:5" ht="42" customHeight="1">
      <c r="A542" s="59"/>
      <c r="B542" s="61" t="s">
        <v>894</v>
      </c>
      <c r="C542" s="60">
        <v>105</v>
      </c>
      <c r="D542" s="55" t="s">
        <v>12</v>
      </c>
      <c r="E542" s="56"/>
    </row>
    <row r="543" spans="1:5" ht="42" customHeight="1">
      <c r="A543" s="59"/>
      <c r="B543" s="61"/>
      <c r="C543" s="60">
        <v>30</v>
      </c>
      <c r="D543" s="55" t="s">
        <v>12</v>
      </c>
      <c r="E543" s="56"/>
    </row>
    <row r="544" spans="1:5" ht="42" customHeight="1">
      <c r="A544" s="59"/>
      <c r="B544" s="61"/>
      <c r="C544" s="60">
        <v>52</v>
      </c>
      <c r="D544" s="55" t="s">
        <v>12</v>
      </c>
      <c r="E544" s="56"/>
    </row>
    <row r="545" spans="1:5" ht="42" customHeight="1">
      <c r="A545" s="59"/>
      <c r="B545" s="56" t="s">
        <v>1191</v>
      </c>
      <c r="C545" s="60">
        <v>90</v>
      </c>
      <c r="D545" s="55" t="s">
        <v>11</v>
      </c>
      <c r="E545" s="56"/>
    </row>
    <row r="546" spans="1:5" ht="42" customHeight="1">
      <c r="A546" s="59"/>
      <c r="B546" s="56" t="s">
        <v>1192</v>
      </c>
      <c r="C546" s="60">
        <v>90</v>
      </c>
      <c r="D546" s="55" t="s">
        <v>17</v>
      </c>
      <c r="E546" s="56"/>
    </row>
    <row r="547" spans="1:5" ht="42" customHeight="1">
      <c r="A547" s="59"/>
      <c r="B547" s="56" t="s">
        <v>895</v>
      </c>
      <c r="C547" s="60">
        <v>200</v>
      </c>
      <c r="D547" s="55" t="s">
        <v>17</v>
      </c>
      <c r="E547" s="56"/>
    </row>
    <row r="548" spans="1:5" ht="42" customHeight="1">
      <c r="A548" s="59"/>
      <c r="B548" s="56" t="s">
        <v>1193</v>
      </c>
      <c r="C548" s="60">
        <v>420</v>
      </c>
      <c r="D548" s="55" t="s">
        <v>789</v>
      </c>
      <c r="E548" s="56"/>
    </row>
    <row r="549" spans="1:5" ht="42" customHeight="1">
      <c r="A549" s="59"/>
      <c r="B549" s="56" t="s">
        <v>1194</v>
      </c>
      <c r="C549" s="60">
        <v>332</v>
      </c>
      <c r="D549" s="55" t="s">
        <v>19</v>
      </c>
      <c r="E549" s="56"/>
    </row>
    <row r="550" spans="1:5" ht="42" customHeight="1">
      <c r="A550" s="59"/>
      <c r="B550" s="56" t="s">
        <v>1195</v>
      </c>
      <c r="C550" s="60">
        <v>100</v>
      </c>
      <c r="D550" s="55" t="s">
        <v>791</v>
      </c>
      <c r="E550" s="56"/>
    </row>
    <row r="551" spans="1:5" ht="42" customHeight="1">
      <c r="A551" s="57" t="s">
        <v>1196</v>
      </c>
      <c r="B551" s="57"/>
      <c r="C551" s="58">
        <v>7483</v>
      </c>
      <c r="D551" s="55"/>
      <c r="E551" s="56"/>
    </row>
    <row r="552" spans="1:5" ht="42" customHeight="1">
      <c r="A552" s="57" t="s">
        <v>657</v>
      </c>
      <c r="B552" s="56" t="s">
        <v>1197</v>
      </c>
      <c r="C552" s="60">
        <v>422</v>
      </c>
      <c r="D552" s="55" t="s">
        <v>10</v>
      </c>
      <c r="E552" s="56"/>
    </row>
    <row r="553" spans="1:5" ht="42" customHeight="1">
      <c r="A553" s="57"/>
      <c r="B553" s="56" t="s">
        <v>1198</v>
      </c>
      <c r="C553" s="60">
        <v>60</v>
      </c>
      <c r="D553" s="55" t="s">
        <v>10</v>
      </c>
      <c r="E553" s="56"/>
    </row>
    <row r="554" spans="1:5" ht="42" customHeight="1">
      <c r="A554" s="57"/>
      <c r="B554" s="56" t="s">
        <v>805</v>
      </c>
      <c r="C554" s="60">
        <v>77</v>
      </c>
      <c r="D554" s="55" t="s">
        <v>10</v>
      </c>
      <c r="E554" s="56"/>
    </row>
    <row r="555" spans="1:5" ht="42" customHeight="1">
      <c r="A555" s="57"/>
      <c r="B555" s="56" t="s">
        <v>1199</v>
      </c>
      <c r="C555" s="60">
        <v>48</v>
      </c>
      <c r="D555" s="55" t="s">
        <v>10</v>
      </c>
      <c r="E555" s="56"/>
    </row>
    <row r="556" spans="1:5" ht="42" customHeight="1">
      <c r="A556" s="57"/>
      <c r="B556" s="56" t="s">
        <v>1197</v>
      </c>
      <c r="C556" s="60">
        <v>360</v>
      </c>
      <c r="D556" s="55" t="s">
        <v>10</v>
      </c>
      <c r="E556" s="56"/>
    </row>
    <row r="557" spans="1:5" ht="42" customHeight="1">
      <c r="A557" s="57"/>
      <c r="B557" s="56" t="s">
        <v>1200</v>
      </c>
      <c r="C557" s="60">
        <v>185</v>
      </c>
      <c r="D557" s="55" t="s">
        <v>10</v>
      </c>
      <c r="E557" s="56"/>
    </row>
    <row r="558" spans="1:5" ht="42" customHeight="1">
      <c r="A558" s="57"/>
      <c r="B558" s="56" t="s">
        <v>1201</v>
      </c>
      <c r="C558" s="60">
        <v>60</v>
      </c>
      <c r="D558" s="55" t="s">
        <v>10</v>
      </c>
      <c r="E558" s="56"/>
    </row>
    <row r="559" spans="1:5" ht="42" customHeight="1">
      <c r="A559" s="57"/>
      <c r="B559" s="56" t="s">
        <v>1202</v>
      </c>
      <c r="C559" s="60">
        <v>221</v>
      </c>
      <c r="D559" s="55" t="s">
        <v>10</v>
      </c>
      <c r="E559" s="56"/>
    </row>
    <row r="560" spans="1:5" ht="42" customHeight="1">
      <c r="A560" s="57"/>
      <c r="B560" s="56" t="s">
        <v>1203</v>
      </c>
      <c r="C560" s="60">
        <v>134</v>
      </c>
      <c r="D560" s="55" t="s">
        <v>10</v>
      </c>
      <c r="E560" s="56"/>
    </row>
    <row r="561" spans="1:5" ht="42" customHeight="1">
      <c r="A561" s="57"/>
      <c r="B561" s="56" t="s">
        <v>867</v>
      </c>
      <c r="C561" s="60">
        <v>164</v>
      </c>
      <c r="D561" s="55" t="s">
        <v>10</v>
      </c>
      <c r="E561" s="56"/>
    </row>
    <row r="562" spans="1:5" ht="42" customHeight="1">
      <c r="A562" s="57"/>
      <c r="B562" s="56" t="s">
        <v>1136</v>
      </c>
      <c r="C562" s="60">
        <v>27</v>
      </c>
      <c r="D562" s="55" t="s">
        <v>10</v>
      </c>
      <c r="E562" s="56"/>
    </row>
    <row r="563" spans="1:5" ht="42" customHeight="1">
      <c r="A563" s="57"/>
      <c r="B563" s="56" t="s">
        <v>1204</v>
      </c>
      <c r="C563" s="60">
        <v>120</v>
      </c>
      <c r="D563" s="55" t="s">
        <v>10</v>
      </c>
      <c r="E563" s="56"/>
    </row>
    <row r="564" spans="1:5" ht="42" customHeight="1">
      <c r="A564" s="57"/>
      <c r="B564" s="56" t="s">
        <v>1205</v>
      </c>
      <c r="C564" s="60">
        <v>395</v>
      </c>
      <c r="D564" s="55" t="s">
        <v>10</v>
      </c>
      <c r="E564" s="56"/>
    </row>
    <row r="565" spans="1:5" ht="42" customHeight="1">
      <c r="A565" s="57"/>
      <c r="B565" s="56" t="s">
        <v>1206</v>
      </c>
      <c r="C565" s="60">
        <v>129</v>
      </c>
      <c r="D565" s="55" t="s">
        <v>762</v>
      </c>
      <c r="E565" s="56"/>
    </row>
    <row r="566" spans="1:5" ht="42" customHeight="1">
      <c r="A566" s="57"/>
      <c r="B566" s="56" t="s">
        <v>1207</v>
      </c>
      <c r="C566" s="60">
        <v>84</v>
      </c>
      <c r="D566" s="55" t="s">
        <v>762</v>
      </c>
      <c r="E566" s="56"/>
    </row>
    <row r="567" spans="1:5" ht="42" customHeight="1">
      <c r="A567" s="57"/>
      <c r="B567" s="56" t="s">
        <v>1208</v>
      </c>
      <c r="C567" s="60">
        <v>258</v>
      </c>
      <c r="D567" s="55" t="s">
        <v>18</v>
      </c>
      <c r="E567" s="56"/>
    </row>
    <row r="568" spans="1:5" ht="42" customHeight="1">
      <c r="A568" s="57"/>
      <c r="B568" s="56" t="s">
        <v>1209</v>
      </c>
      <c r="C568" s="60">
        <v>185</v>
      </c>
      <c r="D568" s="55" t="s">
        <v>18</v>
      </c>
      <c r="E568" s="56"/>
    </row>
    <row r="569" spans="1:5" ht="42" customHeight="1">
      <c r="A569" s="57"/>
      <c r="B569" s="56" t="s">
        <v>1210</v>
      </c>
      <c r="C569" s="60">
        <v>332</v>
      </c>
      <c r="D569" s="55" t="s">
        <v>18</v>
      </c>
      <c r="E569" s="56"/>
    </row>
    <row r="570" spans="1:5" ht="42" customHeight="1">
      <c r="A570" s="57"/>
      <c r="B570" s="56" t="s">
        <v>1211</v>
      </c>
      <c r="C570" s="60">
        <v>174</v>
      </c>
      <c r="D570" s="55" t="s">
        <v>18</v>
      </c>
      <c r="E570" s="56"/>
    </row>
    <row r="571" spans="1:5" ht="42" customHeight="1">
      <c r="A571" s="57"/>
      <c r="B571" s="56" t="s">
        <v>1212</v>
      </c>
      <c r="C571" s="60">
        <v>473</v>
      </c>
      <c r="D571" s="55" t="s">
        <v>18</v>
      </c>
      <c r="E571" s="56"/>
    </row>
    <row r="572" spans="1:5" ht="42" customHeight="1">
      <c r="A572" s="57"/>
      <c r="B572" s="56" t="s">
        <v>1213</v>
      </c>
      <c r="C572" s="60">
        <v>377</v>
      </c>
      <c r="D572" s="55" t="s">
        <v>18</v>
      </c>
      <c r="E572" s="56"/>
    </row>
    <row r="573" spans="1:5" ht="42" customHeight="1">
      <c r="A573" s="57"/>
      <c r="B573" s="56" t="s">
        <v>1214</v>
      </c>
      <c r="C573" s="60">
        <v>217</v>
      </c>
      <c r="D573" s="55" t="s">
        <v>13</v>
      </c>
      <c r="E573" s="56"/>
    </row>
    <row r="574" spans="1:5" ht="42" customHeight="1">
      <c r="A574" s="57"/>
      <c r="B574" s="56" t="s">
        <v>1215</v>
      </c>
      <c r="C574" s="60">
        <v>525</v>
      </c>
      <c r="D574" s="55" t="s">
        <v>13</v>
      </c>
      <c r="E574" s="56"/>
    </row>
    <row r="575" spans="1:5" ht="42" customHeight="1">
      <c r="A575" s="57"/>
      <c r="B575" s="56" t="s">
        <v>1216</v>
      </c>
      <c r="C575" s="60">
        <v>75</v>
      </c>
      <c r="D575" s="55" t="s">
        <v>836</v>
      </c>
      <c r="E575" s="56"/>
    </row>
    <row r="576" spans="1:5" ht="42" customHeight="1">
      <c r="A576" s="57"/>
      <c r="B576" s="56" t="s">
        <v>1217</v>
      </c>
      <c r="C576" s="60">
        <v>250</v>
      </c>
      <c r="D576" s="55" t="s">
        <v>14</v>
      </c>
      <c r="E576" s="56"/>
    </row>
    <row r="577" spans="1:5" ht="42" customHeight="1">
      <c r="A577" s="57"/>
      <c r="B577" s="56" t="s">
        <v>1218</v>
      </c>
      <c r="C577" s="60">
        <v>196</v>
      </c>
      <c r="D577" s="55" t="s">
        <v>14</v>
      </c>
      <c r="E577" s="56"/>
    </row>
    <row r="578" spans="1:5" ht="42" customHeight="1">
      <c r="A578" s="57"/>
      <c r="B578" s="56" t="s">
        <v>1219</v>
      </c>
      <c r="C578" s="60">
        <v>297</v>
      </c>
      <c r="D578" s="55" t="s">
        <v>14</v>
      </c>
      <c r="E578" s="56"/>
    </row>
    <row r="579" spans="1:5" ht="42" customHeight="1">
      <c r="A579" s="57"/>
      <c r="B579" s="56" t="s">
        <v>1220</v>
      </c>
      <c r="C579" s="60">
        <v>68</v>
      </c>
      <c r="D579" s="55" t="s">
        <v>15</v>
      </c>
      <c r="E579" s="56"/>
    </row>
    <row r="580" spans="1:5" ht="42" customHeight="1">
      <c r="A580" s="57"/>
      <c r="B580" s="56" t="s">
        <v>1221</v>
      </c>
      <c r="C580" s="60">
        <v>350</v>
      </c>
      <c r="D580" s="55" t="s">
        <v>16</v>
      </c>
      <c r="E580" s="56"/>
    </row>
    <row r="581" spans="1:5" ht="42" customHeight="1">
      <c r="A581" s="57"/>
      <c r="B581" s="56" t="s">
        <v>1222</v>
      </c>
      <c r="C581" s="60">
        <v>80</v>
      </c>
      <c r="D581" s="55" t="s">
        <v>16</v>
      </c>
      <c r="E581" s="56"/>
    </row>
    <row r="582" spans="1:5" ht="42" customHeight="1">
      <c r="A582" s="57"/>
      <c r="B582" s="56" t="s">
        <v>1223</v>
      </c>
      <c r="C582" s="60">
        <v>54</v>
      </c>
      <c r="D582" s="55" t="s">
        <v>16</v>
      </c>
      <c r="E582" s="56"/>
    </row>
    <row r="583" spans="1:5" ht="42" customHeight="1">
      <c r="A583" s="57"/>
      <c r="B583" s="56" t="s">
        <v>894</v>
      </c>
      <c r="C583" s="60">
        <v>60</v>
      </c>
      <c r="D583" s="55" t="s">
        <v>12</v>
      </c>
      <c r="E583" s="56"/>
    </row>
    <row r="584" spans="1:5" ht="42" customHeight="1">
      <c r="A584" s="57"/>
      <c r="B584" s="56" t="s">
        <v>1192</v>
      </c>
      <c r="C584" s="60">
        <v>60</v>
      </c>
      <c r="D584" s="55" t="s">
        <v>17</v>
      </c>
      <c r="E584" s="56"/>
    </row>
    <row r="585" spans="1:5" ht="42" customHeight="1">
      <c r="A585" s="57"/>
      <c r="B585" s="56" t="s">
        <v>895</v>
      </c>
      <c r="C585" s="60">
        <v>83</v>
      </c>
      <c r="D585" s="55" t="s">
        <v>17</v>
      </c>
      <c r="E585" s="56"/>
    </row>
    <row r="586" spans="1:5" ht="42" customHeight="1">
      <c r="A586" s="57"/>
      <c r="B586" s="56" t="s">
        <v>1193</v>
      </c>
      <c r="C586" s="60">
        <v>210</v>
      </c>
      <c r="D586" s="55" t="s">
        <v>789</v>
      </c>
      <c r="E586" s="56"/>
    </row>
    <row r="587" spans="1:5" ht="42" customHeight="1">
      <c r="A587" s="57"/>
      <c r="B587" s="56" t="s">
        <v>1224</v>
      </c>
      <c r="C587" s="60">
        <v>92</v>
      </c>
      <c r="D587" s="55" t="s">
        <v>851</v>
      </c>
      <c r="E587" s="56"/>
    </row>
    <row r="588" spans="1:5" ht="42" customHeight="1">
      <c r="A588" s="57"/>
      <c r="B588" s="56" t="s">
        <v>1225</v>
      </c>
      <c r="C588" s="60">
        <v>325</v>
      </c>
      <c r="D588" s="55" t="s">
        <v>791</v>
      </c>
      <c r="E588" s="56"/>
    </row>
    <row r="589" spans="1:5" ht="42" customHeight="1">
      <c r="A589" s="57"/>
      <c r="B589" s="56" t="s">
        <v>1226</v>
      </c>
      <c r="C589" s="60">
        <v>256</v>
      </c>
      <c r="D589" s="55" t="s">
        <v>793</v>
      </c>
      <c r="E589" s="56"/>
    </row>
    <row r="590" spans="1:5" ht="42" customHeight="1">
      <c r="A590" s="57" t="s">
        <v>1227</v>
      </c>
      <c r="B590" s="57"/>
      <c r="C590" s="58">
        <v>20576</v>
      </c>
      <c r="D590" s="55"/>
      <c r="E590" s="56"/>
    </row>
    <row r="591" spans="1:5" ht="42" customHeight="1">
      <c r="A591" s="57" t="s">
        <v>662</v>
      </c>
      <c r="B591" s="56" t="s">
        <v>1228</v>
      </c>
      <c r="C591" s="60">
        <v>318</v>
      </c>
      <c r="D591" s="55" t="s">
        <v>10</v>
      </c>
      <c r="E591" s="56"/>
    </row>
    <row r="592" spans="1:5" ht="42" customHeight="1">
      <c r="A592" s="57"/>
      <c r="B592" s="56" t="s">
        <v>948</v>
      </c>
      <c r="C592" s="60">
        <v>440</v>
      </c>
      <c r="D592" s="55" t="s">
        <v>10</v>
      </c>
      <c r="E592" s="56"/>
    </row>
    <row r="593" spans="1:5" ht="42" customHeight="1">
      <c r="A593" s="57"/>
      <c r="B593" s="56" t="s">
        <v>1229</v>
      </c>
      <c r="C593" s="60">
        <v>71</v>
      </c>
      <c r="D593" s="55" t="s">
        <v>10</v>
      </c>
      <c r="E593" s="56"/>
    </row>
    <row r="594" spans="1:5" ht="42" customHeight="1">
      <c r="A594" s="57"/>
      <c r="B594" s="56" t="s">
        <v>1230</v>
      </c>
      <c r="C594" s="60">
        <v>495</v>
      </c>
      <c r="D594" s="55" t="s">
        <v>10</v>
      </c>
      <c r="E594" s="56"/>
    </row>
    <row r="595" spans="1:5" ht="42" customHeight="1">
      <c r="A595" s="57"/>
      <c r="B595" s="56" t="s">
        <v>1231</v>
      </c>
      <c r="C595" s="60">
        <v>160</v>
      </c>
      <c r="D595" s="55" t="s">
        <v>10</v>
      </c>
      <c r="E595" s="56"/>
    </row>
    <row r="596" spans="1:5" ht="42" customHeight="1">
      <c r="A596" s="57"/>
      <c r="B596" s="56" t="s">
        <v>1232</v>
      </c>
      <c r="C596" s="60">
        <v>312</v>
      </c>
      <c r="D596" s="55" t="s">
        <v>10</v>
      </c>
      <c r="E596" s="56"/>
    </row>
    <row r="597" spans="1:5" ht="42" customHeight="1">
      <c r="A597" s="57"/>
      <c r="B597" s="56" t="s">
        <v>1233</v>
      </c>
      <c r="C597" s="60">
        <v>159</v>
      </c>
      <c r="D597" s="55" t="s">
        <v>10</v>
      </c>
      <c r="E597" s="56"/>
    </row>
    <row r="598" spans="1:5" ht="42" customHeight="1">
      <c r="A598" s="57"/>
      <c r="B598" s="56" t="s">
        <v>1234</v>
      </c>
      <c r="C598" s="60">
        <v>50</v>
      </c>
      <c r="D598" s="55" t="s">
        <v>10</v>
      </c>
      <c r="E598" s="56"/>
    </row>
    <row r="599" spans="1:5" ht="42" customHeight="1">
      <c r="A599" s="57"/>
      <c r="B599" s="56" t="s">
        <v>1235</v>
      </c>
      <c r="C599" s="60">
        <v>266</v>
      </c>
      <c r="D599" s="55" t="s">
        <v>10</v>
      </c>
      <c r="E599" s="56"/>
    </row>
    <row r="600" spans="1:5" ht="42" customHeight="1">
      <c r="A600" s="57"/>
      <c r="B600" s="56" t="s">
        <v>1005</v>
      </c>
      <c r="C600" s="60">
        <v>480</v>
      </c>
      <c r="D600" s="55" t="s">
        <v>10</v>
      </c>
      <c r="E600" s="56"/>
    </row>
    <row r="601" spans="1:5" ht="42" customHeight="1">
      <c r="A601" s="57"/>
      <c r="B601" s="56" t="s">
        <v>1236</v>
      </c>
      <c r="C601" s="60">
        <v>155</v>
      </c>
      <c r="D601" s="55" t="s">
        <v>10</v>
      </c>
      <c r="E601" s="56"/>
    </row>
    <row r="602" spans="1:5" ht="42" customHeight="1">
      <c r="A602" s="57"/>
      <c r="B602" s="56" t="s">
        <v>1237</v>
      </c>
      <c r="C602" s="60">
        <v>78</v>
      </c>
      <c r="D602" s="55" t="s">
        <v>10</v>
      </c>
      <c r="E602" s="56"/>
    </row>
    <row r="603" spans="1:5" ht="42" customHeight="1">
      <c r="A603" s="57"/>
      <c r="B603" s="56" t="s">
        <v>1238</v>
      </c>
      <c r="C603" s="60">
        <v>484</v>
      </c>
      <c r="D603" s="55" t="s">
        <v>10</v>
      </c>
      <c r="E603" s="56"/>
    </row>
    <row r="604" spans="1:5" ht="42" customHeight="1">
      <c r="A604" s="57"/>
      <c r="B604" s="56" t="s">
        <v>1009</v>
      </c>
      <c r="C604" s="60">
        <v>476</v>
      </c>
      <c r="D604" s="55" t="s">
        <v>10</v>
      </c>
      <c r="E604" s="56"/>
    </row>
    <row r="605" spans="1:5" ht="42" customHeight="1">
      <c r="A605" s="57"/>
      <c r="B605" s="56" t="s">
        <v>1239</v>
      </c>
      <c r="C605" s="60">
        <v>156</v>
      </c>
      <c r="D605" s="55" t="s">
        <v>10</v>
      </c>
      <c r="E605" s="56"/>
    </row>
    <row r="606" spans="1:5" ht="42" customHeight="1">
      <c r="A606" s="57"/>
      <c r="B606" s="56" t="s">
        <v>1240</v>
      </c>
      <c r="C606" s="60">
        <v>204</v>
      </c>
      <c r="D606" s="55" t="s">
        <v>10</v>
      </c>
      <c r="E606" s="56"/>
    </row>
    <row r="607" spans="1:5" ht="42" customHeight="1">
      <c r="A607" s="57"/>
      <c r="B607" s="56" t="s">
        <v>1009</v>
      </c>
      <c r="C607" s="60">
        <v>401</v>
      </c>
      <c r="D607" s="55" t="s">
        <v>10</v>
      </c>
      <c r="E607" s="56"/>
    </row>
    <row r="608" spans="1:5" ht="42" customHeight="1">
      <c r="A608" s="57"/>
      <c r="B608" s="56" t="s">
        <v>1241</v>
      </c>
      <c r="C608" s="60">
        <v>160</v>
      </c>
      <c r="D608" s="55" t="s">
        <v>10</v>
      </c>
      <c r="E608" s="56"/>
    </row>
    <row r="609" spans="1:5" ht="42" customHeight="1">
      <c r="A609" s="57"/>
      <c r="B609" s="56" t="s">
        <v>1142</v>
      </c>
      <c r="C609" s="60">
        <v>240</v>
      </c>
      <c r="D609" s="55" t="s">
        <v>10</v>
      </c>
      <c r="E609" s="56"/>
    </row>
    <row r="610" spans="1:5" ht="42" customHeight="1">
      <c r="A610" s="57"/>
      <c r="B610" s="56" t="s">
        <v>1242</v>
      </c>
      <c r="C610" s="60">
        <v>273</v>
      </c>
      <c r="D610" s="55" t="s">
        <v>10</v>
      </c>
      <c r="E610" s="56"/>
    </row>
    <row r="611" spans="1:5" ht="42" customHeight="1">
      <c r="A611" s="57"/>
      <c r="B611" s="56" t="s">
        <v>1243</v>
      </c>
      <c r="C611" s="60">
        <v>21</v>
      </c>
      <c r="D611" s="55" t="s">
        <v>10</v>
      </c>
      <c r="E611" s="56"/>
    </row>
    <row r="612" spans="1:5" ht="42" customHeight="1">
      <c r="A612" s="57"/>
      <c r="B612" s="56" t="s">
        <v>1136</v>
      </c>
      <c r="C612" s="60">
        <v>21</v>
      </c>
      <c r="D612" s="55" t="s">
        <v>10</v>
      </c>
      <c r="E612" s="56"/>
    </row>
    <row r="613" spans="1:5" ht="42" customHeight="1">
      <c r="A613" s="57"/>
      <c r="B613" s="56" t="s">
        <v>949</v>
      </c>
      <c r="C613" s="60">
        <v>147</v>
      </c>
      <c r="D613" s="55" t="s">
        <v>10</v>
      </c>
      <c r="E613" s="56"/>
    </row>
    <row r="614" spans="1:5" ht="42" customHeight="1">
      <c r="A614" s="57"/>
      <c r="B614" s="56" t="s">
        <v>1244</v>
      </c>
      <c r="C614" s="60">
        <v>78</v>
      </c>
      <c r="D614" s="55" t="s">
        <v>10</v>
      </c>
      <c r="E614" s="56"/>
    </row>
    <row r="615" spans="1:5" ht="42" customHeight="1">
      <c r="A615" s="57"/>
      <c r="B615" s="56" t="s">
        <v>1245</v>
      </c>
      <c r="C615" s="60">
        <v>111</v>
      </c>
      <c r="D615" s="55" t="s">
        <v>10</v>
      </c>
      <c r="E615" s="56"/>
    </row>
    <row r="616" spans="1:5" ht="42" customHeight="1">
      <c r="A616" s="57"/>
      <c r="B616" s="56" t="s">
        <v>1067</v>
      </c>
      <c r="C616" s="60">
        <v>42</v>
      </c>
      <c r="D616" s="55" t="s">
        <v>10</v>
      </c>
      <c r="E616" s="56"/>
    </row>
    <row r="617" spans="1:5" ht="42" customHeight="1">
      <c r="A617" s="57"/>
      <c r="B617" s="56" t="s">
        <v>1246</v>
      </c>
      <c r="C617" s="60">
        <v>29</v>
      </c>
      <c r="D617" s="55" t="s">
        <v>10</v>
      </c>
      <c r="E617" s="56"/>
    </row>
    <row r="618" spans="1:5" ht="42" customHeight="1">
      <c r="A618" s="57"/>
      <c r="B618" s="56" t="s">
        <v>1247</v>
      </c>
      <c r="C618" s="60">
        <v>50</v>
      </c>
      <c r="D618" s="55" t="s">
        <v>762</v>
      </c>
      <c r="E618" s="56"/>
    </row>
    <row r="619" spans="1:5" ht="42" customHeight="1">
      <c r="A619" s="57"/>
      <c r="B619" s="56" t="s">
        <v>1248</v>
      </c>
      <c r="C619" s="60">
        <v>168</v>
      </c>
      <c r="D619" s="55" t="s">
        <v>762</v>
      </c>
      <c r="E619" s="56"/>
    </row>
    <row r="620" spans="1:5" ht="42" customHeight="1">
      <c r="A620" s="57"/>
      <c r="B620" s="56" t="s">
        <v>1249</v>
      </c>
      <c r="C620" s="60">
        <v>390</v>
      </c>
      <c r="D620" s="55" t="s">
        <v>18</v>
      </c>
      <c r="E620" s="56"/>
    </row>
    <row r="621" spans="1:5" ht="42" customHeight="1">
      <c r="A621" s="57"/>
      <c r="B621" s="56" t="s">
        <v>1250</v>
      </c>
      <c r="C621" s="60">
        <v>151</v>
      </c>
      <c r="D621" s="55" t="s">
        <v>18</v>
      </c>
      <c r="E621" s="56"/>
    </row>
    <row r="622" spans="1:5" ht="42" customHeight="1">
      <c r="A622" s="57"/>
      <c r="B622" s="56" t="s">
        <v>1251</v>
      </c>
      <c r="C622" s="60">
        <v>261</v>
      </c>
      <c r="D622" s="55" t="s">
        <v>18</v>
      </c>
      <c r="E622" s="56"/>
    </row>
    <row r="623" spans="1:5" ht="42" customHeight="1">
      <c r="A623" s="57"/>
      <c r="B623" s="56" t="s">
        <v>1119</v>
      </c>
      <c r="C623" s="60">
        <v>50</v>
      </c>
      <c r="D623" s="55" t="s">
        <v>18</v>
      </c>
      <c r="E623" s="56"/>
    </row>
    <row r="624" spans="1:5" ht="42" customHeight="1">
      <c r="A624" s="57"/>
      <c r="B624" s="56" t="s">
        <v>1252</v>
      </c>
      <c r="C624" s="60">
        <v>420</v>
      </c>
      <c r="D624" s="55" t="s">
        <v>18</v>
      </c>
      <c r="E624" s="56"/>
    </row>
    <row r="625" spans="1:5" ht="42" customHeight="1">
      <c r="A625" s="57"/>
      <c r="B625" s="56" t="s">
        <v>1253</v>
      </c>
      <c r="C625" s="60">
        <v>220</v>
      </c>
      <c r="D625" s="55" t="s">
        <v>18</v>
      </c>
      <c r="E625" s="56"/>
    </row>
    <row r="626" spans="1:5" ht="42" customHeight="1">
      <c r="A626" s="57"/>
      <c r="B626" s="56" t="s">
        <v>1254</v>
      </c>
      <c r="C626" s="60">
        <v>360</v>
      </c>
      <c r="D626" s="55" t="s">
        <v>18</v>
      </c>
      <c r="E626" s="56"/>
    </row>
    <row r="627" spans="1:5" ht="42" customHeight="1">
      <c r="A627" s="57"/>
      <c r="B627" s="56" t="s">
        <v>1255</v>
      </c>
      <c r="C627" s="60">
        <v>39</v>
      </c>
      <c r="D627" s="55" t="s">
        <v>18</v>
      </c>
      <c r="E627" s="56"/>
    </row>
    <row r="628" spans="1:5" ht="42" customHeight="1">
      <c r="A628" s="57"/>
      <c r="B628" s="56" t="s">
        <v>1256</v>
      </c>
      <c r="C628" s="60">
        <v>192</v>
      </c>
      <c r="D628" s="55" t="s">
        <v>18</v>
      </c>
      <c r="E628" s="56"/>
    </row>
    <row r="629" spans="1:5" ht="42" customHeight="1">
      <c r="A629" s="57"/>
      <c r="B629" s="56" t="s">
        <v>1257</v>
      </c>
      <c r="C629" s="60">
        <v>200</v>
      </c>
      <c r="D629" s="55" t="s">
        <v>18</v>
      </c>
      <c r="E629" s="56"/>
    </row>
    <row r="630" spans="1:5" ht="42" customHeight="1">
      <c r="A630" s="57"/>
      <c r="B630" s="56" t="s">
        <v>1258</v>
      </c>
      <c r="C630" s="60">
        <v>392</v>
      </c>
      <c r="D630" s="55" t="s">
        <v>18</v>
      </c>
      <c r="E630" s="56"/>
    </row>
    <row r="631" spans="1:5" ht="42" customHeight="1">
      <c r="A631" s="57"/>
      <c r="B631" s="56" t="s">
        <v>1259</v>
      </c>
      <c r="C631" s="60">
        <v>72</v>
      </c>
      <c r="D631" s="55" t="s">
        <v>18</v>
      </c>
      <c r="E631" s="56"/>
    </row>
    <row r="632" spans="1:5" ht="42" customHeight="1">
      <c r="A632" s="57"/>
      <c r="B632" s="56" t="s">
        <v>1260</v>
      </c>
      <c r="C632" s="60">
        <v>39</v>
      </c>
      <c r="D632" s="55" t="s">
        <v>18</v>
      </c>
      <c r="E632" s="56"/>
    </row>
    <row r="633" spans="1:5" ht="42" customHeight="1">
      <c r="A633" s="57"/>
      <c r="B633" s="56" t="s">
        <v>1261</v>
      </c>
      <c r="C633" s="60">
        <v>34</v>
      </c>
      <c r="D633" s="55" t="s">
        <v>18</v>
      </c>
      <c r="E633" s="56"/>
    </row>
    <row r="634" spans="1:5" ht="42" customHeight="1">
      <c r="A634" s="57"/>
      <c r="B634" s="56" t="s">
        <v>1262</v>
      </c>
      <c r="C634" s="60">
        <v>96</v>
      </c>
      <c r="D634" s="55" t="s">
        <v>18</v>
      </c>
      <c r="E634" s="56"/>
    </row>
    <row r="635" spans="1:5" ht="42" customHeight="1">
      <c r="A635" s="57"/>
      <c r="B635" s="56" t="s">
        <v>1263</v>
      </c>
      <c r="C635" s="60">
        <v>42</v>
      </c>
      <c r="D635" s="55" t="s">
        <v>18</v>
      </c>
      <c r="E635" s="56"/>
    </row>
    <row r="636" spans="1:5" ht="42" customHeight="1">
      <c r="A636" s="57"/>
      <c r="B636" s="56" t="s">
        <v>1264</v>
      </c>
      <c r="C636" s="60">
        <v>455</v>
      </c>
      <c r="D636" s="55" t="s">
        <v>18</v>
      </c>
      <c r="E636" s="56"/>
    </row>
    <row r="637" spans="1:5" ht="42" customHeight="1">
      <c r="A637" s="57"/>
      <c r="B637" s="56" t="s">
        <v>1265</v>
      </c>
      <c r="C637" s="60">
        <v>416</v>
      </c>
      <c r="D637" s="55" t="s">
        <v>18</v>
      </c>
      <c r="E637" s="56"/>
    </row>
    <row r="638" spans="1:5" ht="42" customHeight="1">
      <c r="A638" s="57"/>
      <c r="B638" s="56" t="s">
        <v>1266</v>
      </c>
      <c r="C638" s="60">
        <v>162</v>
      </c>
      <c r="D638" s="55" t="s">
        <v>13</v>
      </c>
      <c r="E638" s="56"/>
    </row>
    <row r="639" spans="1:5" ht="42" customHeight="1">
      <c r="A639" s="57"/>
      <c r="B639" s="56" t="s">
        <v>1267</v>
      </c>
      <c r="C639" s="60">
        <v>176</v>
      </c>
      <c r="D639" s="55" t="s">
        <v>13</v>
      </c>
      <c r="E639" s="56"/>
    </row>
    <row r="640" spans="1:5" ht="42" customHeight="1">
      <c r="A640" s="57"/>
      <c r="B640" s="56" t="s">
        <v>1268</v>
      </c>
      <c r="C640" s="60">
        <v>161</v>
      </c>
      <c r="D640" s="55" t="s">
        <v>13</v>
      </c>
      <c r="E640" s="56"/>
    </row>
    <row r="641" spans="1:5" ht="42" customHeight="1">
      <c r="A641" s="57"/>
      <c r="B641" s="56" t="s">
        <v>1269</v>
      </c>
      <c r="C641" s="60">
        <v>950</v>
      </c>
      <c r="D641" s="55" t="s">
        <v>13</v>
      </c>
      <c r="E641" s="56"/>
    </row>
    <row r="642" spans="1:5" ht="42" customHeight="1">
      <c r="A642" s="57"/>
      <c r="B642" s="56" t="s">
        <v>1177</v>
      </c>
      <c r="C642" s="60">
        <v>400</v>
      </c>
      <c r="D642" s="55" t="s">
        <v>13</v>
      </c>
      <c r="E642" s="56"/>
    </row>
    <row r="643" spans="1:5" ht="42" customHeight="1">
      <c r="A643" s="57"/>
      <c r="B643" s="56" t="s">
        <v>1270</v>
      </c>
      <c r="C643" s="60">
        <v>48</v>
      </c>
      <c r="D643" s="55" t="s">
        <v>13</v>
      </c>
      <c r="E643" s="56"/>
    </row>
    <row r="644" spans="1:5" ht="42" customHeight="1">
      <c r="A644" s="57"/>
      <c r="B644" s="56" t="s">
        <v>1271</v>
      </c>
      <c r="C644" s="60">
        <v>950</v>
      </c>
      <c r="D644" s="55" t="s">
        <v>13</v>
      </c>
      <c r="E644" s="56"/>
    </row>
    <row r="645" spans="1:5" ht="42" customHeight="1">
      <c r="A645" s="57"/>
      <c r="B645" s="56" t="s">
        <v>1272</v>
      </c>
      <c r="C645" s="60">
        <v>96</v>
      </c>
      <c r="D645" s="55" t="s">
        <v>13</v>
      </c>
      <c r="E645" s="56"/>
    </row>
    <row r="646" spans="1:5" ht="42" customHeight="1">
      <c r="A646" s="57"/>
      <c r="B646" s="56" t="s">
        <v>1214</v>
      </c>
      <c r="C646" s="60">
        <v>450</v>
      </c>
      <c r="D646" s="55" t="s">
        <v>13</v>
      </c>
      <c r="E646" s="56"/>
    </row>
    <row r="647" spans="1:5" ht="42" customHeight="1">
      <c r="A647" s="57"/>
      <c r="B647" s="56" t="s">
        <v>1273</v>
      </c>
      <c r="C647" s="60">
        <v>107</v>
      </c>
      <c r="D647" s="55" t="s">
        <v>836</v>
      </c>
      <c r="E647" s="56"/>
    </row>
    <row r="648" spans="1:5" ht="42" customHeight="1">
      <c r="A648" s="57"/>
      <c r="B648" s="56" t="s">
        <v>1274</v>
      </c>
      <c r="C648" s="60">
        <v>119</v>
      </c>
      <c r="D648" s="55" t="s">
        <v>836</v>
      </c>
      <c r="E648" s="56"/>
    </row>
    <row r="649" spans="1:5" ht="42" customHeight="1">
      <c r="A649" s="57"/>
      <c r="B649" s="56" t="s">
        <v>1122</v>
      </c>
      <c r="C649" s="60">
        <v>133</v>
      </c>
      <c r="D649" s="55" t="s">
        <v>836</v>
      </c>
      <c r="E649" s="56"/>
    </row>
    <row r="650" spans="1:5" ht="42" customHeight="1">
      <c r="A650" s="57"/>
      <c r="B650" s="56" t="s">
        <v>1275</v>
      </c>
      <c r="C650" s="60">
        <v>103</v>
      </c>
      <c r="D650" s="55" t="s">
        <v>836</v>
      </c>
      <c r="E650" s="56"/>
    </row>
    <row r="651" spans="1:5" ht="42" customHeight="1">
      <c r="A651" s="57"/>
      <c r="B651" s="56" t="s">
        <v>1276</v>
      </c>
      <c r="C651" s="60">
        <v>263</v>
      </c>
      <c r="D651" s="55" t="s">
        <v>14</v>
      </c>
      <c r="E651" s="56"/>
    </row>
    <row r="652" spans="1:5" ht="42" customHeight="1">
      <c r="A652" s="57"/>
      <c r="B652" s="56" t="s">
        <v>1277</v>
      </c>
      <c r="C652" s="60">
        <v>498</v>
      </c>
      <c r="D652" s="55" t="s">
        <v>14</v>
      </c>
      <c r="E652" s="56"/>
    </row>
    <row r="653" spans="1:5" ht="42" customHeight="1">
      <c r="A653" s="57"/>
      <c r="B653" s="56" t="s">
        <v>1278</v>
      </c>
      <c r="C653" s="60">
        <v>150</v>
      </c>
      <c r="D653" s="55" t="s">
        <v>14</v>
      </c>
      <c r="E653" s="56"/>
    </row>
    <row r="654" spans="1:5" ht="42" customHeight="1">
      <c r="A654" s="57"/>
      <c r="B654" s="56" t="s">
        <v>1279</v>
      </c>
      <c r="C654" s="60">
        <v>393</v>
      </c>
      <c r="D654" s="55" t="s">
        <v>15</v>
      </c>
      <c r="E654" s="56"/>
    </row>
    <row r="655" spans="1:5" ht="42" customHeight="1">
      <c r="A655" s="57"/>
      <c r="B655" s="56" t="s">
        <v>1280</v>
      </c>
      <c r="C655" s="60">
        <v>195</v>
      </c>
      <c r="D655" s="55" t="s">
        <v>16</v>
      </c>
      <c r="E655" s="56"/>
    </row>
    <row r="656" spans="1:5" ht="42" customHeight="1">
      <c r="A656" s="57"/>
      <c r="B656" s="56" t="s">
        <v>1281</v>
      </c>
      <c r="C656" s="60">
        <v>170</v>
      </c>
      <c r="D656" s="55" t="s">
        <v>844</v>
      </c>
      <c r="E656" s="56"/>
    </row>
    <row r="657" spans="1:5" ht="42" customHeight="1">
      <c r="A657" s="57"/>
      <c r="B657" s="56" t="s">
        <v>1282</v>
      </c>
      <c r="C657" s="60">
        <v>318</v>
      </c>
      <c r="D657" s="55" t="s">
        <v>844</v>
      </c>
      <c r="E657" s="56"/>
    </row>
    <row r="658" spans="1:5" ht="42" customHeight="1">
      <c r="A658" s="57"/>
      <c r="B658" s="56" t="s">
        <v>1283</v>
      </c>
      <c r="C658" s="60">
        <v>480</v>
      </c>
      <c r="D658" s="55" t="s">
        <v>844</v>
      </c>
      <c r="E658" s="56"/>
    </row>
    <row r="659" spans="1:5" ht="42" customHeight="1">
      <c r="A659" s="57"/>
      <c r="B659" s="56" t="s">
        <v>1284</v>
      </c>
      <c r="C659" s="60">
        <v>455</v>
      </c>
      <c r="D659" s="55" t="s">
        <v>12</v>
      </c>
      <c r="E659" s="56"/>
    </row>
    <row r="660" spans="1:5" ht="42" customHeight="1">
      <c r="A660" s="57"/>
      <c r="B660" s="56" t="s">
        <v>1285</v>
      </c>
      <c r="C660" s="60">
        <v>485</v>
      </c>
      <c r="D660" s="55" t="s">
        <v>12</v>
      </c>
      <c r="E660" s="56"/>
    </row>
    <row r="661" spans="1:5" ht="42" customHeight="1">
      <c r="A661" s="57"/>
      <c r="B661" s="56" t="s">
        <v>1191</v>
      </c>
      <c r="C661" s="60">
        <v>90</v>
      </c>
      <c r="D661" s="55" t="s">
        <v>11</v>
      </c>
      <c r="E661" s="56"/>
    </row>
    <row r="662" spans="1:5" ht="42" customHeight="1">
      <c r="A662" s="57"/>
      <c r="B662" s="56" t="s">
        <v>1286</v>
      </c>
      <c r="C662" s="60">
        <v>170</v>
      </c>
      <c r="D662" s="55" t="s">
        <v>17</v>
      </c>
      <c r="E662" s="56"/>
    </row>
    <row r="663" spans="1:5" ht="42" customHeight="1">
      <c r="A663" s="57"/>
      <c r="B663" s="56" t="s">
        <v>895</v>
      </c>
      <c r="C663" s="60">
        <v>150</v>
      </c>
      <c r="D663" s="55" t="s">
        <v>17</v>
      </c>
      <c r="E663" s="56"/>
    </row>
    <row r="664" spans="1:5" ht="42" customHeight="1">
      <c r="A664" s="57"/>
      <c r="B664" s="56" t="s">
        <v>1287</v>
      </c>
      <c r="C664" s="60">
        <v>37</v>
      </c>
      <c r="D664" s="55" t="s">
        <v>17</v>
      </c>
      <c r="E664" s="56"/>
    </row>
    <row r="665" spans="1:5" ht="42" customHeight="1">
      <c r="A665" s="57"/>
      <c r="B665" s="56" t="s">
        <v>1288</v>
      </c>
      <c r="C665" s="60">
        <v>50</v>
      </c>
      <c r="D665" s="55" t="s">
        <v>789</v>
      </c>
      <c r="E665" s="56"/>
    </row>
    <row r="666" spans="1:5" ht="42" customHeight="1">
      <c r="A666" s="57"/>
      <c r="B666" s="56" t="s">
        <v>1289</v>
      </c>
      <c r="C666" s="60">
        <v>72</v>
      </c>
      <c r="D666" s="55" t="s">
        <v>789</v>
      </c>
      <c r="E666" s="56"/>
    </row>
    <row r="667" spans="1:5" ht="42" customHeight="1">
      <c r="A667" s="57"/>
      <c r="B667" s="56" t="s">
        <v>1052</v>
      </c>
      <c r="C667" s="60">
        <v>280</v>
      </c>
      <c r="D667" s="55" t="s">
        <v>789</v>
      </c>
      <c r="E667" s="56"/>
    </row>
    <row r="668" spans="1:5" ht="42" customHeight="1">
      <c r="A668" s="57"/>
      <c r="B668" s="56" t="s">
        <v>1290</v>
      </c>
      <c r="C668" s="60">
        <v>300</v>
      </c>
      <c r="D668" s="55" t="s">
        <v>19</v>
      </c>
      <c r="E668" s="56"/>
    </row>
    <row r="669" spans="1:5" ht="42" customHeight="1">
      <c r="A669" s="57"/>
      <c r="B669" s="61" t="s">
        <v>938</v>
      </c>
      <c r="C669" s="60">
        <v>235</v>
      </c>
      <c r="D669" s="55" t="s">
        <v>791</v>
      </c>
      <c r="E669" s="56"/>
    </row>
    <row r="670" spans="1:5" ht="42" customHeight="1">
      <c r="A670" s="57"/>
      <c r="B670" s="61"/>
      <c r="C670" s="60">
        <v>278</v>
      </c>
      <c r="D670" s="55" t="s">
        <v>791</v>
      </c>
      <c r="E670" s="56"/>
    </row>
    <row r="671" spans="1:5" ht="42" customHeight="1">
      <c r="A671" s="57"/>
      <c r="B671" s="61"/>
      <c r="C671" s="60">
        <v>254</v>
      </c>
      <c r="D671" s="55" t="s">
        <v>791</v>
      </c>
      <c r="E671" s="56"/>
    </row>
    <row r="672" spans="1:5" ht="42" customHeight="1">
      <c r="A672" s="57"/>
      <c r="B672" s="56" t="s">
        <v>1291</v>
      </c>
      <c r="C672" s="60">
        <v>682</v>
      </c>
      <c r="D672" s="55" t="s">
        <v>793</v>
      </c>
      <c r="E672" s="56"/>
    </row>
    <row r="673" spans="1:5" ht="42" customHeight="1">
      <c r="A673" s="57"/>
      <c r="B673" s="56" t="s">
        <v>1226</v>
      </c>
      <c r="C673" s="60">
        <v>416</v>
      </c>
      <c r="D673" s="55" t="s">
        <v>793</v>
      </c>
      <c r="E673" s="56"/>
    </row>
    <row r="674" spans="1:5" ht="42" customHeight="1">
      <c r="A674" s="57"/>
      <c r="B674" s="56" t="s">
        <v>1292</v>
      </c>
      <c r="C674" s="60">
        <v>427</v>
      </c>
      <c r="D674" s="55" t="s">
        <v>793</v>
      </c>
      <c r="E674" s="56"/>
    </row>
    <row r="675" spans="1:5" ht="42" customHeight="1">
      <c r="A675" s="57" t="s">
        <v>1293</v>
      </c>
      <c r="B675" s="57"/>
      <c r="C675" s="58">
        <v>36543</v>
      </c>
      <c r="D675" s="55"/>
      <c r="E675" s="56"/>
    </row>
    <row r="676" spans="1:5" ht="42" customHeight="1">
      <c r="A676" s="57" t="s">
        <v>655</v>
      </c>
      <c r="B676" s="56" t="s">
        <v>1294</v>
      </c>
      <c r="C676" s="60">
        <v>348</v>
      </c>
      <c r="D676" s="55" t="s">
        <v>10</v>
      </c>
      <c r="E676" s="56"/>
    </row>
    <row r="677" spans="1:5" ht="42" customHeight="1">
      <c r="A677" s="57"/>
      <c r="B677" s="56" t="s">
        <v>1295</v>
      </c>
      <c r="C677" s="60">
        <v>164</v>
      </c>
      <c r="D677" s="55" t="s">
        <v>10</v>
      </c>
      <c r="E677" s="56"/>
    </row>
    <row r="678" spans="1:5" ht="42" customHeight="1">
      <c r="A678" s="57"/>
      <c r="B678" s="56" t="s">
        <v>1296</v>
      </c>
      <c r="C678" s="60">
        <v>356</v>
      </c>
      <c r="D678" s="55" t="s">
        <v>10</v>
      </c>
      <c r="E678" s="56"/>
    </row>
    <row r="679" spans="1:5" ht="42" customHeight="1">
      <c r="A679" s="57"/>
      <c r="B679" s="56" t="s">
        <v>958</v>
      </c>
      <c r="C679" s="60">
        <v>244</v>
      </c>
      <c r="D679" s="55" t="s">
        <v>10</v>
      </c>
      <c r="E679" s="56"/>
    </row>
    <row r="680" spans="1:5" ht="42" customHeight="1">
      <c r="A680" s="57"/>
      <c r="B680" s="56" t="s">
        <v>1297</v>
      </c>
      <c r="C680" s="60">
        <v>217</v>
      </c>
      <c r="D680" s="55" t="s">
        <v>10</v>
      </c>
      <c r="E680" s="56"/>
    </row>
    <row r="681" spans="1:5" ht="42" customHeight="1">
      <c r="A681" s="57"/>
      <c r="B681" s="56" t="s">
        <v>1232</v>
      </c>
      <c r="C681" s="60">
        <v>142</v>
      </c>
      <c r="D681" s="55" t="s">
        <v>10</v>
      </c>
      <c r="E681" s="56"/>
    </row>
    <row r="682" spans="1:5" ht="42" customHeight="1">
      <c r="A682" s="57"/>
      <c r="B682" s="56" t="s">
        <v>1228</v>
      </c>
      <c r="C682" s="60">
        <v>237</v>
      </c>
      <c r="D682" s="55" t="s">
        <v>10</v>
      </c>
      <c r="E682" s="56"/>
    </row>
    <row r="683" spans="1:5" ht="42" customHeight="1">
      <c r="A683" s="57"/>
      <c r="B683" s="56" t="s">
        <v>1298</v>
      </c>
      <c r="C683" s="60">
        <v>320</v>
      </c>
      <c r="D683" s="55" t="s">
        <v>10</v>
      </c>
      <c r="E683" s="56"/>
    </row>
    <row r="684" spans="1:5" ht="42" customHeight="1">
      <c r="A684" s="57"/>
      <c r="B684" s="56" t="s">
        <v>1299</v>
      </c>
      <c r="C684" s="60">
        <v>52</v>
      </c>
      <c r="D684" s="55" t="s">
        <v>10</v>
      </c>
      <c r="E684" s="56"/>
    </row>
    <row r="685" spans="1:5" ht="42" customHeight="1">
      <c r="A685" s="57"/>
      <c r="B685" s="56" t="s">
        <v>1241</v>
      </c>
      <c r="C685" s="60">
        <v>105</v>
      </c>
      <c r="D685" s="55" t="s">
        <v>10</v>
      </c>
      <c r="E685" s="56"/>
    </row>
    <row r="686" spans="1:5" ht="42" customHeight="1">
      <c r="A686" s="57"/>
      <c r="B686" s="56" t="s">
        <v>904</v>
      </c>
      <c r="C686" s="60">
        <v>183</v>
      </c>
      <c r="D686" s="55" t="s">
        <v>10</v>
      </c>
      <c r="E686" s="56"/>
    </row>
    <row r="687" spans="1:5" ht="42" customHeight="1">
      <c r="A687" s="57"/>
      <c r="B687" s="56" t="s">
        <v>1300</v>
      </c>
      <c r="C687" s="60">
        <v>338</v>
      </c>
      <c r="D687" s="55" t="s">
        <v>10</v>
      </c>
      <c r="E687" s="56"/>
    </row>
    <row r="688" spans="1:5" ht="42" customHeight="1">
      <c r="A688" s="57"/>
      <c r="B688" s="56" t="s">
        <v>1301</v>
      </c>
      <c r="C688" s="60">
        <v>280</v>
      </c>
      <c r="D688" s="55" t="s">
        <v>10</v>
      </c>
      <c r="E688" s="56"/>
    </row>
    <row r="689" spans="1:5" ht="42" customHeight="1">
      <c r="A689" s="57"/>
      <c r="B689" s="56" t="s">
        <v>1302</v>
      </c>
      <c r="C689" s="60">
        <v>337</v>
      </c>
      <c r="D689" s="55" t="s">
        <v>10</v>
      </c>
      <c r="E689" s="56"/>
    </row>
    <row r="690" spans="1:5" ht="42" customHeight="1">
      <c r="A690" s="57"/>
      <c r="B690" s="56" t="s">
        <v>1301</v>
      </c>
      <c r="C690" s="60">
        <v>340</v>
      </c>
      <c r="D690" s="55" t="s">
        <v>10</v>
      </c>
      <c r="E690" s="56"/>
    </row>
    <row r="691" spans="1:5" ht="42" customHeight="1">
      <c r="A691" s="57"/>
      <c r="B691" s="56" t="s">
        <v>1297</v>
      </c>
      <c r="C691" s="60">
        <v>150</v>
      </c>
      <c r="D691" s="55" t="s">
        <v>10</v>
      </c>
      <c r="E691" s="56"/>
    </row>
    <row r="692" spans="1:5" ht="42" customHeight="1">
      <c r="A692" s="57"/>
      <c r="B692" s="56" t="s">
        <v>1303</v>
      </c>
      <c r="C692" s="60">
        <v>100</v>
      </c>
      <c r="D692" s="55" t="s">
        <v>10</v>
      </c>
      <c r="E692" s="56"/>
    </row>
    <row r="693" spans="1:5" ht="42" customHeight="1">
      <c r="A693" s="57"/>
      <c r="B693" s="56" t="s">
        <v>1304</v>
      </c>
      <c r="C693" s="60">
        <v>40</v>
      </c>
      <c r="D693" s="55" t="s">
        <v>10</v>
      </c>
      <c r="E693" s="56"/>
    </row>
    <row r="694" spans="1:5" ht="42" customHeight="1">
      <c r="A694" s="57"/>
      <c r="B694" s="56" t="s">
        <v>1305</v>
      </c>
      <c r="C694" s="60">
        <v>160</v>
      </c>
      <c r="D694" s="55" t="s">
        <v>10</v>
      </c>
      <c r="E694" s="56"/>
    </row>
    <row r="695" spans="1:5" ht="42" customHeight="1">
      <c r="A695" s="57"/>
      <c r="B695" s="56" t="s">
        <v>1306</v>
      </c>
      <c r="C695" s="60">
        <v>158</v>
      </c>
      <c r="D695" s="55" t="s">
        <v>10</v>
      </c>
      <c r="E695" s="56"/>
    </row>
    <row r="696" spans="1:5" ht="42" customHeight="1">
      <c r="A696" s="57"/>
      <c r="B696" s="56" t="s">
        <v>1197</v>
      </c>
      <c r="C696" s="60">
        <v>275</v>
      </c>
      <c r="D696" s="55" t="s">
        <v>10</v>
      </c>
      <c r="E696" s="56"/>
    </row>
    <row r="697" spans="1:5" ht="42" customHeight="1">
      <c r="A697" s="57"/>
      <c r="B697" s="56" t="s">
        <v>866</v>
      </c>
      <c r="C697" s="60">
        <v>242</v>
      </c>
      <c r="D697" s="55" t="s">
        <v>10</v>
      </c>
      <c r="E697" s="56"/>
    </row>
    <row r="698" spans="1:5" ht="42" customHeight="1">
      <c r="A698" s="57"/>
      <c r="B698" s="56" t="s">
        <v>1307</v>
      </c>
      <c r="C698" s="60">
        <v>359</v>
      </c>
      <c r="D698" s="55" t="s">
        <v>10</v>
      </c>
      <c r="E698" s="56"/>
    </row>
    <row r="699" spans="1:5" ht="42" customHeight="1">
      <c r="A699" s="57"/>
      <c r="B699" s="56" t="s">
        <v>1308</v>
      </c>
      <c r="C699" s="60">
        <v>282</v>
      </c>
      <c r="D699" s="55" t="s">
        <v>10</v>
      </c>
      <c r="E699" s="56"/>
    </row>
    <row r="700" spans="1:5" ht="42" customHeight="1">
      <c r="A700" s="57"/>
      <c r="B700" s="56" t="s">
        <v>1309</v>
      </c>
      <c r="C700" s="60">
        <v>284</v>
      </c>
      <c r="D700" s="55" t="s">
        <v>10</v>
      </c>
      <c r="E700" s="56"/>
    </row>
    <row r="701" spans="1:5" ht="42" customHeight="1">
      <c r="A701" s="57"/>
      <c r="B701" s="56" t="s">
        <v>1310</v>
      </c>
      <c r="C701" s="60">
        <v>400</v>
      </c>
      <c r="D701" s="55" t="s">
        <v>10</v>
      </c>
      <c r="E701" s="56"/>
    </row>
    <row r="702" spans="1:5" ht="42" customHeight="1">
      <c r="A702" s="57"/>
      <c r="B702" s="56" t="s">
        <v>958</v>
      </c>
      <c r="C702" s="60">
        <v>179</v>
      </c>
      <c r="D702" s="55" t="s">
        <v>10</v>
      </c>
      <c r="E702" s="56"/>
    </row>
    <row r="703" spans="1:5" ht="42" customHeight="1">
      <c r="A703" s="57"/>
      <c r="B703" s="56" t="s">
        <v>948</v>
      </c>
      <c r="C703" s="60">
        <v>440</v>
      </c>
      <c r="D703" s="55" t="s">
        <v>10</v>
      </c>
      <c r="E703" s="56"/>
    </row>
    <row r="704" spans="1:5" ht="42" customHeight="1">
      <c r="A704" s="57"/>
      <c r="B704" s="56" t="s">
        <v>1311</v>
      </c>
      <c r="C704" s="60">
        <v>442</v>
      </c>
      <c r="D704" s="55" t="s">
        <v>10</v>
      </c>
      <c r="E704" s="56"/>
    </row>
    <row r="705" spans="1:5" ht="42" customHeight="1">
      <c r="A705" s="57"/>
      <c r="B705" s="61" t="s">
        <v>1303</v>
      </c>
      <c r="C705" s="60">
        <v>260</v>
      </c>
      <c r="D705" s="55" t="s">
        <v>10</v>
      </c>
      <c r="E705" s="56"/>
    </row>
    <row r="706" spans="1:5" ht="42" customHeight="1">
      <c r="A706" s="57"/>
      <c r="B706" s="61"/>
      <c r="C706" s="60">
        <v>350</v>
      </c>
      <c r="D706" s="55" t="s">
        <v>10</v>
      </c>
      <c r="E706" s="56"/>
    </row>
    <row r="707" spans="1:5" ht="42" customHeight="1">
      <c r="A707" s="57"/>
      <c r="B707" s="56" t="s">
        <v>1298</v>
      </c>
      <c r="C707" s="60">
        <v>104</v>
      </c>
      <c r="D707" s="55" t="s">
        <v>10</v>
      </c>
      <c r="E707" s="56"/>
    </row>
    <row r="708" spans="1:5" ht="42" customHeight="1">
      <c r="A708" s="57"/>
      <c r="B708" s="56" t="s">
        <v>1312</v>
      </c>
      <c r="C708" s="60">
        <v>450</v>
      </c>
      <c r="D708" s="55" t="s">
        <v>10</v>
      </c>
      <c r="E708" s="56"/>
    </row>
    <row r="709" spans="1:5" ht="42" customHeight="1">
      <c r="A709" s="57"/>
      <c r="B709" s="56" t="s">
        <v>1297</v>
      </c>
      <c r="C709" s="60">
        <v>271</v>
      </c>
      <c r="D709" s="55" t="s">
        <v>10</v>
      </c>
      <c r="E709" s="56"/>
    </row>
    <row r="710" spans="1:5" ht="42" customHeight="1">
      <c r="A710" s="57"/>
      <c r="B710" s="56" t="s">
        <v>1313</v>
      </c>
      <c r="C710" s="60">
        <v>132</v>
      </c>
      <c r="D710" s="55" t="s">
        <v>10</v>
      </c>
      <c r="E710" s="56"/>
    </row>
    <row r="711" spans="1:5" ht="42" customHeight="1">
      <c r="A711" s="57"/>
      <c r="B711" s="56" t="s">
        <v>1232</v>
      </c>
      <c r="C711" s="60">
        <v>457</v>
      </c>
      <c r="D711" s="55" t="s">
        <v>10</v>
      </c>
      <c r="E711" s="56"/>
    </row>
    <row r="712" spans="1:5" ht="42" customHeight="1">
      <c r="A712" s="57"/>
      <c r="B712" s="56" t="s">
        <v>949</v>
      </c>
      <c r="C712" s="60">
        <v>164</v>
      </c>
      <c r="D712" s="55" t="s">
        <v>10</v>
      </c>
      <c r="E712" s="56"/>
    </row>
    <row r="713" spans="1:5" ht="42" customHeight="1">
      <c r="A713" s="57"/>
      <c r="B713" s="56" t="s">
        <v>1314</v>
      </c>
      <c r="C713" s="60">
        <v>349</v>
      </c>
      <c r="D713" s="55" t="s">
        <v>10</v>
      </c>
      <c r="E713" s="56"/>
    </row>
    <row r="714" spans="1:5" ht="42" customHeight="1">
      <c r="A714" s="57"/>
      <c r="B714" s="56" t="s">
        <v>1239</v>
      </c>
      <c r="C714" s="60">
        <v>277</v>
      </c>
      <c r="D714" s="55" t="s">
        <v>10</v>
      </c>
      <c r="E714" s="56"/>
    </row>
    <row r="715" spans="1:5" ht="42" customHeight="1">
      <c r="A715" s="57"/>
      <c r="B715" s="56" t="s">
        <v>1315</v>
      </c>
      <c r="C715" s="60">
        <v>160</v>
      </c>
      <c r="D715" s="55" t="s">
        <v>10</v>
      </c>
      <c r="E715" s="56"/>
    </row>
    <row r="716" spans="1:5" ht="42" customHeight="1">
      <c r="A716" s="57"/>
      <c r="B716" s="56" t="s">
        <v>1316</v>
      </c>
      <c r="C716" s="60">
        <v>310</v>
      </c>
      <c r="D716" s="55" t="s">
        <v>10</v>
      </c>
      <c r="E716" s="56"/>
    </row>
    <row r="717" spans="1:5" ht="42" customHeight="1">
      <c r="A717" s="57"/>
      <c r="B717" s="56" t="s">
        <v>1302</v>
      </c>
      <c r="C717" s="60">
        <v>339</v>
      </c>
      <c r="D717" s="55" t="s">
        <v>10</v>
      </c>
      <c r="E717" s="56"/>
    </row>
    <row r="718" spans="1:5" ht="42" customHeight="1">
      <c r="A718" s="57"/>
      <c r="B718" s="56" t="s">
        <v>863</v>
      </c>
      <c r="C718" s="60">
        <v>395</v>
      </c>
      <c r="D718" s="55" t="s">
        <v>10</v>
      </c>
      <c r="E718" s="56"/>
    </row>
    <row r="719" spans="1:5" ht="42" customHeight="1">
      <c r="A719" s="57"/>
      <c r="B719" s="56" t="s">
        <v>805</v>
      </c>
      <c r="C719" s="60">
        <v>105</v>
      </c>
      <c r="D719" s="55" t="s">
        <v>10</v>
      </c>
      <c r="E719" s="56"/>
    </row>
    <row r="720" spans="1:5" ht="42" customHeight="1">
      <c r="A720" s="57"/>
      <c r="B720" s="56" t="s">
        <v>1297</v>
      </c>
      <c r="C720" s="60">
        <v>358</v>
      </c>
      <c r="D720" s="55" t="s">
        <v>10</v>
      </c>
      <c r="E720" s="56"/>
    </row>
    <row r="721" spans="1:5" ht="42" customHeight="1">
      <c r="A721" s="57"/>
      <c r="B721" s="56" t="s">
        <v>1239</v>
      </c>
      <c r="C721" s="60">
        <v>230</v>
      </c>
      <c r="D721" s="55" t="s">
        <v>10</v>
      </c>
      <c r="E721" s="56"/>
    </row>
    <row r="722" spans="1:5" ht="42" customHeight="1">
      <c r="A722" s="57"/>
      <c r="B722" s="56" t="s">
        <v>1317</v>
      </c>
      <c r="C722" s="60">
        <v>75</v>
      </c>
      <c r="D722" s="55" t="s">
        <v>762</v>
      </c>
      <c r="E722" s="56"/>
    </row>
    <row r="723" spans="1:5" ht="42" customHeight="1">
      <c r="A723" s="57"/>
      <c r="B723" s="56" t="s">
        <v>1318</v>
      </c>
      <c r="C723" s="60">
        <v>25</v>
      </c>
      <c r="D723" s="55" t="s">
        <v>762</v>
      </c>
      <c r="E723" s="56"/>
    </row>
    <row r="724" spans="1:5" ht="42" customHeight="1">
      <c r="A724" s="57"/>
      <c r="B724" s="56" t="s">
        <v>1319</v>
      </c>
      <c r="C724" s="60">
        <v>460</v>
      </c>
      <c r="D724" s="55" t="s">
        <v>762</v>
      </c>
      <c r="E724" s="56"/>
    </row>
    <row r="725" spans="1:5" ht="42" customHeight="1">
      <c r="A725" s="57"/>
      <c r="B725" s="56" t="s">
        <v>1320</v>
      </c>
      <c r="C725" s="60">
        <v>480</v>
      </c>
      <c r="D725" s="55" t="s">
        <v>762</v>
      </c>
      <c r="E725" s="56"/>
    </row>
    <row r="726" spans="1:5" ht="42" customHeight="1">
      <c r="A726" s="57"/>
      <c r="B726" s="56" t="s">
        <v>1321</v>
      </c>
      <c r="C726" s="60">
        <v>296</v>
      </c>
      <c r="D726" s="55" t="s">
        <v>762</v>
      </c>
      <c r="E726" s="56"/>
    </row>
    <row r="727" spans="1:5" ht="42" customHeight="1">
      <c r="A727" s="57"/>
      <c r="B727" s="56" t="s">
        <v>1322</v>
      </c>
      <c r="C727" s="60">
        <v>240</v>
      </c>
      <c r="D727" s="55" t="s">
        <v>762</v>
      </c>
      <c r="E727" s="56"/>
    </row>
    <row r="728" spans="1:5" ht="42" customHeight="1">
      <c r="A728" s="57"/>
      <c r="B728" s="56" t="s">
        <v>1168</v>
      </c>
      <c r="C728" s="60">
        <v>268</v>
      </c>
      <c r="D728" s="55" t="s">
        <v>18</v>
      </c>
      <c r="E728" s="56"/>
    </row>
    <row r="729" spans="1:5" ht="42" customHeight="1">
      <c r="A729" s="57"/>
      <c r="B729" s="56" t="s">
        <v>1323</v>
      </c>
      <c r="C729" s="60">
        <v>393</v>
      </c>
      <c r="D729" s="55" t="s">
        <v>18</v>
      </c>
      <c r="E729" s="56"/>
    </row>
    <row r="730" spans="1:5" ht="42" customHeight="1">
      <c r="A730" s="57"/>
      <c r="B730" s="56" t="s">
        <v>1324</v>
      </c>
      <c r="C730" s="60">
        <v>191</v>
      </c>
      <c r="D730" s="55" t="s">
        <v>18</v>
      </c>
      <c r="E730" s="56"/>
    </row>
    <row r="731" spans="1:5" ht="42" customHeight="1">
      <c r="A731" s="57"/>
      <c r="B731" s="56" t="s">
        <v>1325</v>
      </c>
      <c r="C731" s="60">
        <v>440</v>
      </c>
      <c r="D731" s="55" t="s">
        <v>18</v>
      </c>
      <c r="E731" s="56"/>
    </row>
    <row r="732" spans="1:5" ht="42" customHeight="1">
      <c r="A732" s="57"/>
      <c r="B732" s="56" t="s">
        <v>1326</v>
      </c>
      <c r="C732" s="60">
        <v>353</v>
      </c>
      <c r="D732" s="55" t="s">
        <v>18</v>
      </c>
      <c r="E732" s="56"/>
    </row>
    <row r="733" spans="1:5" ht="42" customHeight="1">
      <c r="A733" s="57"/>
      <c r="B733" s="56" t="s">
        <v>1327</v>
      </c>
      <c r="C733" s="60">
        <v>50</v>
      </c>
      <c r="D733" s="55" t="s">
        <v>18</v>
      </c>
      <c r="E733" s="56"/>
    </row>
    <row r="734" spans="1:5" ht="42" customHeight="1">
      <c r="A734" s="57"/>
      <c r="B734" s="56" t="s">
        <v>1328</v>
      </c>
      <c r="C734" s="60">
        <v>122</v>
      </c>
      <c r="D734" s="55" t="s">
        <v>18</v>
      </c>
      <c r="E734" s="56"/>
    </row>
    <row r="735" spans="1:5" ht="42" customHeight="1">
      <c r="A735" s="57"/>
      <c r="B735" s="56" t="s">
        <v>1260</v>
      </c>
      <c r="C735" s="60">
        <v>38</v>
      </c>
      <c r="D735" s="55" t="s">
        <v>18</v>
      </c>
      <c r="E735" s="56"/>
    </row>
    <row r="736" spans="1:5" ht="42" customHeight="1">
      <c r="A736" s="57"/>
      <c r="B736" s="56" t="s">
        <v>1329</v>
      </c>
      <c r="C736" s="60">
        <v>126</v>
      </c>
      <c r="D736" s="55" t="s">
        <v>18</v>
      </c>
      <c r="E736" s="56"/>
    </row>
    <row r="737" spans="1:5" ht="42" customHeight="1">
      <c r="A737" s="57"/>
      <c r="B737" s="56" t="s">
        <v>1330</v>
      </c>
      <c r="C737" s="60">
        <v>440</v>
      </c>
      <c r="D737" s="55" t="s">
        <v>18</v>
      </c>
      <c r="E737" s="56"/>
    </row>
    <row r="738" spans="1:5" ht="42" customHeight="1">
      <c r="A738" s="57"/>
      <c r="B738" s="56" t="s">
        <v>1331</v>
      </c>
      <c r="C738" s="60">
        <v>475</v>
      </c>
      <c r="D738" s="55" t="s">
        <v>18</v>
      </c>
      <c r="E738" s="56"/>
    </row>
    <row r="739" spans="1:5" ht="42" customHeight="1">
      <c r="A739" s="57"/>
      <c r="B739" s="56" t="s">
        <v>1332</v>
      </c>
      <c r="C739" s="60">
        <v>294</v>
      </c>
      <c r="D739" s="55" t="s">
        <v>18</v>
      </c>
      <c r="E739" s="56"/>
    </row>
    <row r="740" spans="1:5" ht="42" customHeight="1">
      <c r="A740" s="57"/>
      <c r="B740" s="56" t="s">
        <v>1333</v>
      </c>
      <c r="C740" s="60">
        <v>488</v>
      </c>
      <c r="D740" s="55" t="s">
        <v>18</v>
      </c>
      <c r="E740" s="56"/>
    </row>
    <row r="741" spans="1:5" ht="42" customHeight="1">
      <c r="A741" s="57"/>
      <c r="B741" s="56" t="s">
        <v>1334</v>
      </c>
      <c r="C741" s="60">
        <v>330</v>
      </c>
      <c r="D741" s="55" t="s">
        <v>18</v>
      </c>
      <c r="E741" s="56"/>
    </row>
    <row r="742" spans="1:5" ht="42" customHeight="1">
      <c r="A742" s="57"/>
      <c r="B742" s="56" t="s">
        <v>1335</v>
      </c>
      <c r="C742" s="60">
        <v>457</v>
      </c>
      <c r="D742" s="55" t="s">
        <v>18</v>
      </c>
      <c r="E742" s="56"/>
    </row>
    <row r="743" spans="1:5" ht="42" customHeight="1">
      <c r="A743" s="57"/>
      <c r="B743" s="56" t="s">
        <v>1264</v>
      </c>
      <c r="C743" s="60">
        <v>440</v>
      </c>
      <c r="D743" s="55" t="s">
        <v>18</v>
      </c>
      <c r="E743" s="56"/>
    </row>
    <row r="744" spans="1:5" ht="42" customHeight="1">
      <c r="A744" s="57"/>
      <c r="B744" s="56" t="s">
        <v>1336</v>
      </c>
      <c r="C744" s="60">
        <v>150</v>
      </c>
      <c r="D744" s="55" t="s">
        <v>18</v>
      </c>
      <c r="E744" s="56"/>
    </row>
    <row r="745" spans="1:5" ht="42" customHeight="1">
      <c r="A745" s="57"/>
      <c r="B745" s="56" t="s">
        <v>1337</v>
      </c>
      <c r="C745" s="60">
        <v>440</v>
      </c>
      <c r="D745" s="55" t="s">
        <v>18</v>
      </c>
      <c r="E745" s="56"/>
    </row>
    <row r="746" spans="1:5" ht="42" customHeight="1">
      <c r="A746" s="57"/>
      <c r="B746" s="56" t="s">
        <v>1338</v>
      </c>
      <c r="C746" s="60">
        <v>288</v>
      </c>
      <c r="D746" s="55" t="s">
        <v>18</v>
      </c>
      <c r="E746" s="56"/>
    </row>
    <row r="747" spans="1:5" ht="42" customHeight="1">
      <c r="A747" s="57"/>
      <c r="B747" s="56" t="s">
        <v>1339</v>
      </c>
      <c r="C747" s="60">
        <v>328</v>
      </c>
      <c r="D747" s="55" t="s">
        <v>18</v>
      </c>
      <c r="E747" s="56"/>
    </row>
    <row r="748" spans="1:5" ht="42" customHeight="1">
      <c r="A748" s="57"/>
      <c r="B748" s="56" t="s">
        <v>1340</v>
      </c>
      <c r="C748" s="60">
        <v>355</v>
      </c>
      <c r="D748" s="55" t="s">
        <v>18</v>
      </c>
      <c r="E748" s="56"/>
    </row>
    <row r="749" spans="1:5" ht="42" customHeight="1">
      <c r="A749" s="57"/>
      <c r="B749" s="56" t="s">
        <v>1341</v>
      </c>
      <c r="C749" s="60">
        <v>259</v>
      </c>
      <c r="D749" s="55" t="s">
        <v>18</v>
      </c>
      <c r="E749" s="56"/>
    </row>
    <row r="750" spans="1:5" ht="42" customHeight="1">
      <c r="A750" s="57"/>
      <c r="B750" s="56" t="s">
        <v>1342</v>
      </c>
      <c r="C750" s="60">
        <v>229</v>
      </c>
      <c r="D750" s="55" t="s">
        <v>18</v>
      </c>
      <c r="E750" s="56"/>
    </row>
    <row r="751" spans="1:5" ht="42" customHeight="1">
      <c r="A751" s="57"/>
      <c r="B751" s="56" t="s">
        <v>968</v>
      </c>
      <c r="C751" s="60">
        <v>100</v>
      </c>
      <c r="D751" s="55" t="s">
        <v>18</v>
      </c>
      <c r="E751" s="56"/>
    </row>
    <row r="752" spans="1:5" ht="42" customHeight="1">
      <c r="A752" s="57"/>
      <c r="B752" s="56" t="s">
        <v>964</v>
      </c>
      <c r="C752" s="60">
        <v>300</v>
      </c>
      <c r="D752" s="55" t="s">
        <v>18</v>
      </c>
      <c r="E752" s="56"/>
    </row>
    <row r="753" spans="1:5" ht="42" customHeight="1">
      <c r="A753" s="57"/>
      <c r="B753" s="56" t="s">
        <v>1343</v>
      </c>
      <c r="C753" s="60">
        <v>486</v>
      </c>
      <c r="D753" s="55" t="s">
        <v>18</v>
      </c>
      <c r="E753" s="56"/>
    </row>
    <row r="754" spans="1:5" ht="42" customHeight="1">
      <c r="A754" s="57"/>
      <c r="B754" s="56" t="s">
        <v>1344</v>
      </c>
      <c r="C754" s="60">
        <v>435</v>
      </c>
      <c r="D754" s="55" t="s">
        <v>13</v>
      </c>
      <c r="E754" s="56"/>
    </row>
    <row r="755" spans="1:5" ht="42" customHeight="1">
      <c r="A755" s="57"/>
      <c r="B755" s="56" t="s">
        <v>1345</v>
      </c>
      <c r="C755" s="60">
        <v>191</v>
      </c>
      <c r="D755" s="55" t="s">
        <v>13</v>
      </c>
      <c r="E755" s="56"/>
    </row>
    <row r="756" spans="1:5" ht="42" customHeight="1">
      <c r="A756" s="57"/>
      <c r="B756" s="56" t="s">
        <v>1346</v>
      </c>
      <c r="C756" s="60">
        <v>62</v>
      </c>
      <c r="D756" s="55" t="s">
        <v>13</v>
      </c>
      <c r="E756" s="56"/>
    </row>
    <row r="757" spans="1:5" ht="42" customHeight="1">
      <c r="A757" s="57"/>
      <c r="B757" s="56" t="s">
        <v>1347</v>
      </c>
      <c r="C757" s="60">
        <v>563</v>
      </c>
      <c r="D757" s="55" t="s">
        <v>13</v>
      </c>
      <c r="E757" s="56"/>
    </row>
    <row r="758" spans="1:5" ht="42" customHeight="1">
      <c r="A758" s="57"/>
      <c r="B758" s="56" t="s">
        <v>1348</v>
      </c>
      <c r="C758" s="60">
        <v>200</v>
      </c>
      <c r="D758" s="55" t="s">
        <v>13</v>
      </c>
      <c r="E758" s="56"/>
    </row>
    <row r="759" spans="1:5" ht="42" customHeight="1">
      <c r="A759" s="57"/>
      <c r="B759" s="56" t="s">
        <v>1349</v>
      </c>
      <c r="C759" s="60">
        <v>38</v>
      </c>
      <c r="D759" s="55" t="s">
        <v>13</v>
      </c>
      <c r="E759" s="56"/>
    </row>
    <row r="760" spans="1:5" ht="42" customHeight="1">
      <c r="A760" s="57"/>
      <c r="B760" s="61" t="s">
        <v>1350</v>
      </c>
      <c r="C760" s="60">
        <v>410</v>
      </c>
      <c r="D760" s="55" t="s">
        <v>13</v>
      </c>
      <c r="E760" s="56"/>
    </row>
    <row r="761" spans="1:5" ht="42" customHeight="1">
      <c r="A761" s="57"/>
      <c r="B761" s="61"/>
      <c r="C761" s="60">
        <v>410</v>
      </c>
      <c r="D761" s="55" t="s">
        <v>13</v>
      </c>
      <c r="E761" s="56"/>
    </row>
    <row r="762" spans="1:5" ht="42" customHeight="1">
      <c r="A762" s="57"/>
      <c r="B762" s="61" t="s">
        <v>1351</v>
      </c>
      <c r="C762" s="60">
        <v>483</v>
      </c>
      <c r="D762" s="55" t="s">
        <v>13</v>
      </c>
      <c r="E762" s="56"/>
    </row>
    <row r="763" spans="1:5" ht="42" customHeight="1">
      <c r="A763" s="57"/>
      <c r="B763" s="61"/>
      <c r="C763" s="60">
        <v>444</v>
      </c>
      <c r="D763" s="55" t="s">
        <v>13</v>
      </c>
      <c r="E763" s="56"/>
    </row>
    <row r="764" spans="1:5" ht="42" customHeight="1">
      <c r="A764" s="57"/>
      <c r="B764" s="56" t="s">
        <v>1352</v>
      </c>
      <c r="C764" s="60">
        <v>461</v>
      </c>
      <c r="D764" s="55" t="s">
        <v>836</v>
      </c>
      <c r="E764" s="56"/>
    </row>
    <row r="765" spans="1:5" ht="42" customHeight="1">
      <c r="A765" s="57"/>
      <c r="B765" s="56" t="s">
        <v>1353</v>
      </c>
      <c r="C765" s="60">
        <v>179</v>
      </c>
      <c r="D765" s="55" t="s">
        <v>14</v>
      </c>
      <c r="E765" s="56"/>
    </row>
    <row r="766" spans="1:5" ht="42" customHeight="1">
      <c r="A766" s="57"/>
      <c r="B766" s="56" t="s">
        <v>1354</v>
      </c>
      <c r="C766" s="60">
        <v>140</v>
      </c>
      <c r="D766" s="55" t="s">
        <v>14</v>
      </c>
      <c r="E766" s="56"/>
    </row>
    <row r="767" spans="1:5" ht="42" customHeight="1">
      <c r="A767" s="57"/>
      <c r="B767" s="56" t="s">
        <v>1355</v>
      </c>
      <c r="C767" s="60">
        <v>360</v>
      </c>
      <c r="D767" s="55" t="s">
        <v>14</v>
      </c>
      <c r="E767" s="56"/>
    </row>
    <row r="768" spans="1:5" ht="42" customHeight="1">
      <c r="A768" s="57"/>
      <c r="B768" s="56" t="s">
        <v>1356</v>
      </c>
      <c r="C768" s="60">
        <v>100</v>
      </c>
      <c r="D768" s="55" t="s">
        <v>14</v>
      </c>
      <c r="E768" s="56"/>
    </row>
    <row r="769" spans="1:5" ht="42" customHeight="1">
      <c r="A769" s="57"/>
      <c r="B769" s="56" t="s">
        <v>1357</v>
      </c>
      <c r="C769" s="60">
        <v>237</v>
      </c>
      <c r="D769" s="55" t="s">
        <v>14</v>
      </c>
      <c r="E769" s="56"/>
    </row>
    <row r="770" spans="1:5" ht="42" customHeight="1">
      <c r="A770" s="57"/>
      <c r="B770" s="56" t="s">
        <v>1358</v>
      </c>
      <c r="C770" s="60">
        <v>400</v>
      </c>
      <c r="D770" s="55" t="s">
        <v>14</v>
      </c>
      <c r="E770" s="56"/>
    </row>
    <row r="771" spans="1:5" ht="42" customHeight="1">
      <c r="A771" s="57"/>
      <c r="B771" s="56" t="s">
        <v>1359</v>
      </c>
      <c r="C771" s="60">
        <v>329</v>
      </c>
      <c r="D771" s="55" t="s">
        <v>14</v>
      </c>
      <c r="E771" s="56"/>
    </row>
    <row r="772" spans="1:5" ht="42" customHeight="1">
      <c r="A772" s="57"/>
      <c r="B772" s="56" t="s">
        <v>1360</v>
      </c>
      <c r="C772" s="60">
        <v>103</v>
      </c>
      <c r="D772" s="55" t="s">
        <v>14</v>
      </c>
      <c r="E772" s="56"/>
    </row>
    <row r="773" spans="1:5" ht="42" customHeight="1">
      <c r="A773" s="57"/>
      <c r="B773" s="56" t="s">
        <v>1361</v>
      </c>
      <c r="C773" s="60">
        <v>302</v>
      </c>
      <c r="D773" s="55" t="s">
        <v>14</v>
      </c>
      <c r="E773" s="56"/>
    </row>
    <row r="774" spans="1:5" ht="42" customHeight="1">
      <c r="A774" s="57"/>
      <c r="B774" s="56" t="s">
        <v>1362</v>
      </c>
      <c r="C774" s="60">
        <v>253</v>
      </c>
      <c r="D774" s="55" t="s">
        <v>14</v>
      </c>
      <c r="E774" s="56"/>
    </row>
    <row r="775" spans="1:5" ht="42" customHeight="1">
      <c r="A775" s="57"/>
      <c r="B775" s="56" t="s">
        <v>1363</v>
      </c>
      <c r="C775" s="60">
        <v>165</v>
      </c>
      <c r="D775" s="55" t="s">
        <v>14</v>
      </c>
      <c r="E775" s="56"/>
    </row>
    <row r="776" spans="1:5" ht="42" customHeight="1">
      <c r="A776" s="57"/>
      <c r="B776" s="56" t="s">
        <v>1364</v>
      </c>
      <c r="C776" s="60">
        <v>277</v>
      </c>
      <c r="D776" s="55" t="s">
        <v>15</v>
      </c>
      <c r="E776" s="56"/>
    </row>
    <row r="777" spans="1:5" ht="42" customHeight="1">
      <c r="A777" s="57"/>
      <c r="B777" s="56" t="s">
        <v>1365</v>
      </c>
      <c r="C777" s="60">
        <v>266</v>
      </c>
      <c r="D777" s="55" t="s">
        <v>15</v>
      </c>
      <c r="E777" s="56"/>
    </row>
    <row r="778" spans="1:5" ht="42" customHeight="1">
      <c r="A778" s="57"/>
      <c r="B778" s="56" t="s">
        <v>1366</v>
      </c>
      <c r="C778" s="60">
        <v>131</v>
      </c>
      <c r="D778" s="55" t="s">
        <v>16</v>
      </c>
      <c r="E778" s="56"/>
    </row>
    <row r="779" spans="1:5" ht="42" customHeight="1">
      <c r="A779" s="57"/>
      <c r="B779" s="56" t="s">
        <v>1367</v>
      </c>
      <c r="C779" s="60">
        <v>125</v>
      </c>
      <c r="D779" s="55" t="s">
        <v>16</v>
      </c>
      <c r="E779" s="56"/>
    </row>
    <row r="780" spans="1:5" ht="42" customHeight="1">
      <c r="A780" s="57"/>
      <c r="B780" s="56" t="s">
        <v>1368</v>
      </c>
      <c r="C780" s="60">
        <v>450</v>
      </c>
      <c r="D780" s="55" t="s">
        <v>16</v>
      </c>
      <c r="E780" s="56"/>
    </row>
    <row r="781" spans="1:5" ht="42" customHeight="1">
      <c r="A781" s="57"/>
      <c r="B781" s="56" t="s">
        <v>1369</v>
      </c>
      <c r="C781" s="60">
        <v>295</v>
      </c>
      <c r="D781" s="55" t="s">
        <v>16</v>
      </c>
      <c r="E781" s="56"/>
    </row>
    <row r="782" spans="1:5" ht="42" customHeight="1">
      <c r="A782" s="57"/>
      <c r="B782" s="56" t="s">
        <v>1370</v>
      </c>
      <c r="C782" s="60">
        <v>300</v>
      </c>
      <c r="D782" s="55" t="s">
        <v>844</v>
      </c>
      <c r="E782" s="56"/>
    </row>
    <row r="783" spans="1:5" ht="42" customHeight="1">
      <c r="A783" s="57"/>
      <c r="B783" s="56" t="s">
        <v>1371</v>
      </c>
      <c r="C783" s="60">
        <v>256</v>
      </c>
      <c r="D783" s="55" t="s">
        <v>844</v>
      </c>
      <c r="E783" s="56"/>
    </row>
    <row r="784" spans="1:5" ht="42" customHeight="1">
      <c r="A784" s="57"/>
      <c r="B784" s="56" t="s">
        <v>1372</v>
      </c>
      <c r="C784" s="60">
        <v>330</v>
      </c>
      <c r="D784" s="55" t="s">
        <v>844</v>
      </c>
      <c r="E784" s="56"/>
    </row>
    <row r="785" spans="1:5" ht="42" customHeight="1">
      <c r="A785" s="57"/>
      <c r="B785" s="61" t="s">
        <v>1285</v>
      </c>
      <c r="C785" s="60">
        <v>300</v>
      </c>
      <c r="D785" s="55" t="s">
        <v>12</v>
      </c>
      <c r="E785" s="56"/>
    </row>
    <row r="786" spans="1:5" ht="42" customHeight="1">
      <c r="A786" s="57"/>
      <c r="B786" s="61"/>
      <c r="C786" s="60">
        <v>100</v>
      </c>
      <c r="D786" s="55" t="s">
        <v>12</v>
      </c>
      <c r="E786" s="56"/>
    </row>
    <row r="787" spans="1:5" ht="42" customHeight="1">
      <c r="A787" s="57"/>
      <c r="B787" s="61"/>
      <c r="C787" s="60">
        <v>174</v>
      </c>
      <c r="D787" s="55" t="s">
        <v>12</v>
      </c>
      <c r="E787" s="56"/>
    </row>
    <row r="788" spans="1:5" ht="42" customHeight="1">
      <c r="A788" s="57"/>
      <c r="B788" s="61"/>
      <c r="C788" s="60">
        <v>176</v>
      </c>
      <c r="D788" s="55" t="s">
        <v>12</v>
      </c>
      <c r="E788" s="56"/>
    </row>
    <row r="789" spans="1:5" ht="42" customHeight="1">
      <c r="A789" s="57"/>
      <c r="B789" s="61"/>
      <c r="C789" s="60">
        <v>53</v>
      </c>
      <c r="D789" s="55" t="s">
        <v>12</v>
      </c>
      <c r="E789" s="56"/>
    </row>
    <row r="790" spans="1:5" ht="42" customHeight="1">
      <c r="A790" s="57"/>
      <c r="B790" s="61"/>
      <c r="C790" s="60">
        <v>487</v>
      </c>
      <c r="D790" s="55" t="s">
        <v>12</v>
      </c>
      <c r="E790" s="56"/>
    </row>
    <row r="791" spans="1:5" ht="42" customHeight="1">
      <c r="A791" s="57"/>
      <c r="B791" s="61"/>
      <c r="C791" s="60">
        <v>452</v>
      </c>
      <c r="D791" s="55" t="s">
        <v>12</v>
      </c>
      <c r="E791" s="56"/>
    </row>
    <row r="792" spans="1:5" ht="42" customHeight="1">
      <c r="A792" s="57"/>
      <c r="B792" s="61" t="s">
        <v>784</v>
      </c>
      <c r="C792" s="60">
        <v>142</v>
      </c>
      <c r="D792" s="55" t="s">
        <v>11</v>
      </c>
      <c r="E792" s="56"/>
    </row>
    <row r="793" spans="1:5" ht="42" customHeight="1">
      <c r="A793" s="57"/>
      <c r="B793" s="61"/>
      <c r="C793" s="60">
        <v>87</v>
      </c>
      <c r="D793" s="55" t="s">
        <v>11</v>
      </c>
      <c r="E793" s="56"/>
    </row>
    <row r="794" spans="1:5" ht="42" customHeight="1">
      <c r="A794" s="57"/>
      <c r="B794" s="61"/>
      <c r="C794" s="60">
        <v>300</v>
      </c>
      <c r="D794" s="55" t="s">
        <v>11</v>
      </c>
      <c r="E794" s="56"/>
    </row>
    <row r="795" spans="1:5" ht="42" customHeight="1">
      <c r="A795" s="57"/>
      <c r="B795" s="61"/>
      <c r="C795" s="60">
        <v>160</v>
      </c>
      <c r="D795" s="55" t="s">
        <v>11</v>
      </c>
      <c r="E795" s="56"/>
    </row>
    <row r="796" spans="1:5" ht="42" customHeight="1">
      <c r="A796" s="57"/>
      <c r="B796" s="56" t="s">
        <v>786</v>
      </c>
      <c r="C796" s="60">
        <v>97</v>
      </c>
      <c r="D796" s="55" t="s">
        <v>17</v>
      </c>
      <c r="E796" s="56"/>
    </row>
    <row r="797" spans="1:5" ht="42" customHeight="1">
      <c r="A797" s="57"/>
      <c r="B797" s="56" t="s">
        <v>1373</v>
      </c>
      <c r="C797" s="60">
        <v>150</v>
      </c>
      <c r="D797" s="55" t="s">
        <v>17</v>
      </c>
      <c r="E797" s="56"/>
    </row>
    <row r="798" spans="1:5" ht="42" customHeight="1">
      <c r="A798" s="57"/>
      <c r="B798" s="56" t="s">
        <v>1374</v>
      </c>
      <c r="C798" s="60">
        <v>174</v>
      </c>
      <c r="D798" s="55" t="s">
        <v>789</v>
      </c>
      <c r="E798" s="56"/>
    </row>
    <row r="799" spans="1:5" ht="42" customHeight="1">
      <c r="A799" s="57"/>
      <c r="B799" s="56" t="s">
        <v>1375</v>
      </c>
      <c r="C799" s="60">
        <v>169</v>
      </c>
      <c r="D799" s="55" t="s">
        <v>789</v>
      </c>
      <c r="E799" s="56"/>
    </row>
    <row r="800" spans="1:5" ht="42" customHeight="1">
      <c r="A800" s="57"/>
      <c r="B800" s="56" t="s">
        <v>1376</v>
      </c>
      <c r="C800" s="60">
        <v>251</v>
      </c>
      <c r="D800" s="55" t="s">
        <v>789</v>
      </c>
      <c r="E800" s="56"/>
    </row>
    <row r="801" spans="1:5" ht="42" customHeight="1">
      <c r="A801" s="57"/>
      <c r="B801" s="56" t="s">
        <v>1193</v>
      </c>
      <c r="C801" s="60">
        <v>26</v>
      </c>
      <c r="D801" s="55" t="s">
        <v>789</v>
      </c>
      <c r="E801" s="56"/>
    </row>
    <row r="802" spans="1:5" ht="42" customHeight="1">
      <c r="A802" s="57"/>
      <c r="B802" s="56" t="s">
        <v>1377</v>
      </c>
      <c r="C802" s="60">
        <v>500</v>
      </c>
      <c r="D802" s="55" t="s">
        <v>19</v>
      </c>
      <c r="E802" s="56"/>
    </row>
    <row r="803" spans="1:5" ht="42" customHeight="1">
      <c r="A803" s="57"/>
      <c r="B803" s="56" t="s">
        <v>1378</v>
      </c>
      <c r="C803" s="60">
        <v>471</v>
      </c>
      <c r="D803" s="55" t="s">
        <v>19</v>
      </c>
      <c r="E803" s="56"/>
    </row>
    <row r="804" spans="1:5" ht="42" customHeight="1">
      <c r="A804" s="57"/>
      <c r="B804" s="56" t="s">
        <v>1379</v>
      </c>
      <c r="C804" s="60">
        <v>325</v>
      </c>
      <c r="D804" s="55" t="s">
        <v>851</v>
      </c>
      <c r="E804" s="56"/>
    </row>
    <row r="805" spans="1:5" ht="42" customHeight="1">
      <c r="A805" s="57"/>
      <c r="B805" s="56" t="s">
        <v>1380</v>
      </c>
      <c r="C805" s="60">
        <v>375</v>
      </c>
      <c r="D805" s="55" t="s">
        <v>851</v>
      </c>
      <c r="E805" s="56"/>
    </row>
    <row r="806" spans="1:5" ht="42" customHeight="1">
      <c r="A806" s="57"/>
      <c r="B806" s="56" t="s">
        <v>938</v>
      </c>
      <c r="C806" s="60">
        <v>112</v>
      </c>
      <c r="D806" s="55" t="s">
        <v>791</v>
      </c>
      <c r="E806" s="56"/>
    </row>
    <row r="807" spans="1:5" ht="42" customHeight="1">
      <c r="A807" s="57"/>
      <c r="B807" s="56" t="s">
        <v>1381</v>
      </c>
      <c r="C807" s="60">
        <v>165</v>
      </c>
      <c r="D807" s="55" t="s">
        <v>791</v>
      </c>
      <c r="E807" s="56"/>
    </row>
    <row r="808" spans="1:5" ht="42" customHeight="1">
      <c r="A808" s="57"/>
      <c r="B808" s="61" t="s">
        <v>938</v>
      </c>
      <c r="C808" s="60">
        <v>330</v>
      </c>
      <c r="D808" s="55" t="s">
        <v>791</v>
      </c>
      <c r="E808" s="56"/>
    </row>
    <row r="809" spans="1:5" ht="42" customHeight="1">
      <c r="A809" s="57"/>
      <c r="B809" s="61"/>
      <c r="C809" s="60">
        <v>190</v>
      </c>
      <c r="D809" s="55" t="s">
        <v>791</v>
      </c>
      <c r="E809" s="56"/>
    </row>
    <row r="810" spans="1:5" ht="42" customHeight="1">
      <c r="A810" s="57"/>
      <c r="B810" s="61"/>
      <c r="C810" s="60">
        <v>240</v>
      </c>
      <c r="D810" s="55" t="s">
        <v>791</v>
      </c>
      <c r="E810" s="56"/>
    </row>
    <row r="811" spans="1:5" ht="42" customHeight="1">
      <c r="A811" s="57"/>
      <c r="B811" s="56" t="s">
        <v>1226</v>
      </c>
      <c r="C811" s="60">
        <v>225</v>
      </c>
      <c r="D811" s="55" t="s">
        <v>793</v>
      </c>
      <c r="E811" s="56"/>
    </row>
    <row r="812" spans="1:5" ht="42" customHeight="1">
      <c r="A812" s="57"/>
      <c r="B812" s="56" t="s">
        <v>1382</v>
      </c>
      <c r="C812" s="60">
        <v>317</v>
      </c>
      <c r="D812" s="55" t="s">
        <v>793</v>
      </c>
      <c r="E812" s="56"/>
    </row>
  </sheetData>
  <mergeCells count="45">
    <mergeCell ref="A1:A2"/>
    <mergeCell ref="B1:B2"/>
    <mergeCell ref="C1:C2"/>
    <mergeCell ref="D1:D2"/>
    <mergeCell ref="E1:E2"/>
    <mergeCell ref="A222:A284"/>
    <mergeCell ref="A3:B3"/>
    <mergeCell ref="A4:B4"/>
    <mergeCell ref="A5:A53"/>
    <mergeCell ref="A54:B54"/>
    <mergeCell ref="A55:A111"/>
    <mergeCell ref="A112:B112"/>
    <mergeCell ref="A113:A168"/>
    <mergeCell ref="A169:B169"/>
    <mergeCell ref="A170:A220"/>
    <mergeCell ref="B214:B215"/>
    <mergeCell ref="A221:B221"/>
    <mergeCell ref="A285:B285"/>
    <mergeCell ref="A286:A358"/>
    <mergeCell ref="B349:B350"/>
    <mergeCell ref="A359:B359"/>
    <mergeCell ref="A360:A417"/>
    <mergeCell ref="B365:B366"/>
    <mergeCell ref="B414:B415"/>
    <mergeCell ref="A591:A674"/>
    <mergeCell ref="B669:B671"/>
    <mergeCell ref="A418:B418"/>
    <mergeCell ref="A419:A470"/>
    <mergeCell ref="B427:B428"/>
    <mergeCell ref="B454:B455"/>
    <mergeCell ref="B462:B465"/>
    <mergeCell ref="A471:B471"/>
    <mergeCell ref="A472:A550"/>
    <mergeCell ref="B542:B544"/>
    <mergeCell ref="A551:B551"/>
    <mergeCell ref="A552:A589"/>
    <mergeCell ref="A590:B590"/>
    <mergeCell ref="A675:B675"/>
    <mergeCell ref="A676:A812"/>
    <mergeCell ref="B705:B706"/>
    <mergeCell ref="B760:B761"/>
    <mergeCell ref="B762:B763"/>
    <mergeCell ref="B785:B791"/>
    <mergeCell ref="B792:B795"/>
    <mergeCell ref="B808:B810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6"/>
  <sheetViews>
    <sheetView topLeftCell="A10" zoomScaleNormal="100" workbookViewId="0">
      <selection activeCell="I15" sqref="I15"/>
    </sheetView>
  </sheetViews>
  <sheetFormatPr defaultRowHeight="16.5"/>
  <cols>
    <col min="1" max="1" width="24.375" style="86" customWidth="1"/>
    <col min="2" max="2" width="31.375" style="86" customWidth="1"/>
    <col min="3" max="3" width="12.625" style="86" customWidth="1"/>
    <col min="4" max="4" width="18" style="86" customWidth="1"/>
    <col min="5" max="5" width="14.875" style="86" customWidth="1"/>
    <col min="6" max="6" width="9" style="86"/>
  </cols>
  <sheetData>
    <row r="1" spans="1:6" ht="17.25" customHeight="1">
      <c r="A1" s="88" t="s">
        <v>0</v>
      </c>
      <c r="B1" s="88" t="s">
        <v>682</v>
      </c>
      <c r="C1" s="88" t="s">
        <v>1383</v>
      </c>
      <c r="D1" s="88" t="s">
        <v>1776</v>
      </c>
      <c r="E1" s="88" t="s">
        <v>683</v>
      </c>
      <c r="F1" s="88" t="s">
        <v>137</v>
      </c>
    </row>
    <row r="2" spans="1:6" ht="17.25" customHeight="1">
      <c r="A2" s="88"/>
      <c r="B2" s="88"/>
      <c r="C2" s="88"/>
      <c r="D2" s="88"/>
      <c r="E2" s="88"/>
      <c r="F2" s="88"/>
    </row>
    <row r="3" spans="1:6" s="1" customFormat="1" ht="42" customHeight="1">
      <c r="A3" s="62" t="s">
        <v>270</v>
      </c>
      <c r="B3" s="62"/>
      <c r="C3" s="63">
        <f>SUM(C4:C125)</f>
        <v>2361327</v>
      </c>
      <c r="D3" s="63">
        <f t="shared" ref="D3:E3" si="0">SUM(D4:D125)</f>
        <v>2231499.23</v>
      </c>
      <c r="E3" s="63">
        <f t="shared" si="0"/>
        <v>2017629.23</v>
      </c>
      <c r="F3" s="64"/>
    </row>
    <row r="4" spans="1:6" ht="42" customHeight="1">
      <c r="A4" s="65" t="s">
        <v>20</v>
      </c>
      <c r="B4" s="65" t="s">
        <v>189</v>
      </c>
      <c r="C4" s="66">
        <v>10570</v>
      </c>
      <c r="D4" s="66">
        <v>10570</v>
      </c>
      <c r="E4" s="67">
        <v>10570</v>
      </c>
      <c r="F4" s="68"/>
    </row>
    <row r="5" spans="1:6" ht="42" customHeight="1">
      <c r="A5" s="65" t="s">
        <v>21</v>
      </c>
      <c r="B5" s="69" t="s">
        <v>190</v>
      </c>
      <c r="C5" s="66">
        <v>3000</v>
      </c>
      <c r="D5" s="66">
        <v>3000</v>
      </c>
      <c r="E5" s="70">
        <v>3000</v>
      </c>
      <c r="F5" s="68"/>
    </row>
    <row r="6" spans="1:6" ht="42" customHeight="1">
      <c r="A6" s="65" t="s">
        <v>22</v>
      </c>
      <c r="B6" s="69" t="s">
        <v>191</v>
      </c>
      <c r="C6" s="66">
        <v>2000</v>
      </c>
      <c r="D6" s="66">
        <v>2000</v>
      </c>
      <c r="E6" s="70">
        <v>2000</v>
      </c>
      <c r="F6" s="68"/>
    </row>
    <row r="7" spans="1:6" ht="42" customHeight="1">
      <c r="A7" s="65" t="s">
        <v>23</v>
      </c>
      <c r="B7" s="69" t="s">
        <v>192</v>
      </c>
      <c r="C7" s="66">
        <v>6800</v>
      </c>
      <c r="D7" s="66">
        <v>6800</v>
      </c>
      <c r="E7" s="70">
        <v>6800</v>
      </c>
      <c r="F7" s="68"/>
    </row>
    <row r="8" spans="1:6" ht="42" customHeight="1">
      <c r="A8" s="65" t="s">
        <v>24</v>
      </c>
      <c r="B8" s="69" t="s">
        <v>193</v>
      </c>
      <c r="C8" s="66">
        <v>1500</v>
      </c>
      <c r="D8" s="66">
        <v>1500</v>
      </c>
      <c r="E8" s="70">
        <v>1500</v>
      </c>
      <c r="F8" s="68"/>
    </row>
    <row r="9" spans="1:6" ht="42" customHeight="1">
      <c r="A9" s="65" t="s">
        <v>25</v>
      </c>
      <c r="B9" s="69" t="s">
        <v>194</v>
      </c>
      <c r="C9" s="66">
        <v>1500</v>
      </c>
      <c r="D9" s="66">
        <v>1500</v>
      </c>
      <c r="E9" s="70">
        <v>1500</v>
      </c>
      <c r="F9" s="68"/>
    </row>
    <row r="10" spans="1:6" ht="42" customHeight="1">
      <c r="A10" s="65" t="s">
        <v>26</v>
      </c>
      <c r="B10" s="69" t="s">
        <v>194</v>
      </c>
      <c r="C10" s="66">
        <v>1500</v>
      </c>
      <c r="D10" s="66">
        <v>1500</v>
      </c>
      <c r="E10" s="70">
        <v>1500</v>
      </c>
      <c r="F10" s="68"/>
    </row>
    <row r="11" spans="1:6" ht="42" customHeight="1">
      <c r="A11" s="65" t="s">
        <v>27</v>
      </c>
      <c r="B11" s="69" t="s">
        <v>195</v>
      </c>
      <c r="C11" s="66">
        <v>2500</v>
      </c>
      <c r="D11" s="66">
        <v>2500</v>
      </c>
      <c r="E11" s="70">
        <v>2500</v>
      </c>
      <c r="F11" s="68"/>
    </row>
    <row r="12" spans="1:6" ht="42" customHeight="1">
      <c r="A12" s="65" t="s">
        <v>28</v>
      </c>
      <c r="B12" s="69" t="s">
        <v>195</v>
      </c>
      <c r="C12" s="66">
        <v>1500</v>
      </c>
      <c r="D12" s="66">
        <v>1500</v>
      </c>
      <c r="E12" s="70">
        <v>1500</v>
      </c>
      <c r="F12" s="68"/>
    </row>
    <row r="13" spans="1:6" ht="42" customHeight="1">
      <c r="A13" s="65" t="s">
        <v>29</v>
      </c>
      <c r="B13" s="69" t="s">
        <v>195</v>
      </c>
      <c r="C13" s="66">
        <v>500</v>
      </c>
      <c r="D13" s="66">
        <v>500</v>
      </c>
      <c r="E13" s="70">
        <v>500</v>
      </c>
      <c r="F13" s="68"/>
    </row>
    <row r="14" spans="1:6" ht="42" customHeight="1">
      <c r="A14" s="65" t="s">
        <v>30</v>
      </c>
      <c r="B14" s="71" t="s">
        <v>196</v>
      </c>
      <c r="C14" s="66">
        <v>4000</v>
      </c>
      <c r="D14" s="66">
        <v>4000</v>
      </c>
      <c r="E14" s="66">
        <v>4000</v>
      </c>
      <c r="F14" s="68"/>
    </row>
    <row r="15" spans="1:6" ht="42" customHeight="1">
      <c r="A15" s="65" t="s">
        <v>31</v>
      </c>
      <c r="B15" s="71" t="s">
        <v>197</v>
      </c>
      <c r="C15" s="66">
        <v>6930</v>
      </c>
      <c r="D15" s="66">
        <v>6930</v>
      </c>
      <c r="E15" s="66">
        <v>6930</v>
      </c>
      <c r="F15" s="68"/>
    </row>
    <row r="16" spans="1:6" ht="42" customHeight="1">
      <c r="A16" s="65" t="s">
        <v>5</v>
      </c>
      <c r="B16" s="72" t="s">
        <v>198</v>
      </c>
      <c r="C16" s="66">
        <v>6000</v>
      </c>
      <c r="D16" s="66">
        <v>6000</v>
      </c>
      <c r="E16" s="66">
        <v>6000</v>
      </c>
      <c r="F16" s="68"/>
    </row>
    <row r="17" spans="1:6" ht="42" customHeight="1">
      <c r="A17" s="65" t="s">
        <v>32</v>
      </c>
      <c r="B17" s="72" t="s">
        <v>199</v>
      </c>
      <c r="C17" s="66">
        <v>13440</v>
      </c>
      <c r="D17" s="66">
        <v>13440</v>
      </c>
      <c r="E17" s="73">
        <v>13440</v>
      </c>
      <c r="F17" s="68"/>
    </row>
    <row r="18" spans="1:6" ht="42" customHeight="1">
      <c r="A18" s="65" t="s">
        <v>33</v>
      </c>
      <c r="B18" s="72" t="s">
        <v>200</v>
      </c>
      <c r="C18" s="66">
        <v>15000</v>
      </c>
      <c r="D18" s="66">
        <v>12487</v>
      </c>
      <c r="E18" s="66">
        <v>12487</v>
      </c>
      <c r="F18" s="68"/>
    </row>
    <row r="19" spans="1:6" ht="42" customHeight="1">
      <c r="A19" s="65" t="s">
        <v>34</v>
      </c>
      <c r="B19" s="72" t="s">
        <v>200</v>
      </c>
      <c r="C19" s="66">
        <v>1000</v>
      </c>
      <c r="D19" s="66">
        <v>1000</v>
      </c>
      <c r="E19" s="66">
        <v>1000</v>
      </c>
      <c r="F19" s="68"/>
    </row>
    <row r="20" spans="1:6" ht="42" customHeight="1">
      <c r="A20" s="65" t="s">
        <v>35</v>
      </c>
      <c r="B20" s="72" t="s">
        <v>201</v>
      </c>
      <c r="C20" s="66">
        <v>15000</v>
      </c>
      <c r="D20" s="66">
        <v>14868</v>
      </c>
      <c r="E20" s="74">
        <v>14868</v>
      </c>
      <c r="F20" s="68"/>
    </row>
    <row r="21" spans="1:6" ht="42" customHeight="1">
      <c r="A21" s="65" t="s">
        <v>36</v>
      </c>
      <c r="B21" s="72" t="s">
        <v>202</v>
      </c>
      <c r="C21" s="66">
        <v>150000</v>
      </c>
      <c r="D21" s="66">
        <v>150000</v>
      </c>
      <c r="E21" s="66">
        <v>150000</v>
      </c>
      <c r="F21" s="68"/>
    </row>
    <row r="22" spans="1:6" ht="42" customHeight="1">
      <c r="A22" s="65" t="s">
        <v>37</v>
      </c>
      <c r="B22" s="72" t="s">
        <v>203</v>
      </c>
      <c r="C22" s="66">
        <v>6000</v>
      </c>
      <c r="D22" s="66">
        <v>5637</v>
      </c>
      <c r="E22" s="74">
        <v>5637</v>
      </c>
      <c r="F22" s="68"/>
    </row>
    <row r="23" spans="1:6" ht="42" customHeight="1">
      <c r="A23" s="65" t="s">
        <v>38</v>
      </c>
      <c r="B23" s="72" t="s">
        <v>203</v>
      </c>
      <c r="C23" s="66">
        <v>6000</v>
      </c>
      <c r="D23" s="66">
        <v>5530</v>
      </c>
      <c r="E23" s="74">
        <v>5530</v>
      </c>
      <c r="F23" s="68"/>
    </row>
    <row r="24" spans="1:6" ht="42" customHeight="1">
      <c r="A24" s="65" t="s">
        <v>39</v>
      </c>
      <c r="B24" s="72" t="s">
        <v>204</v>
      </c>
      <c r="C24" s="66">
        <v>10000</v>
      </c>
      <c r="D24" s="66">
        <v>10000</v>
      </c>
      <c r="E24" s="74">
        <v>10000</v>
      </c>
      <c r="F24" s="68"/>
    </row>
    <row r="25" spans="1:6" ht="42" customHeight="1">
      <c r="A25" s="65" t="s">
        <v>40</v>
      </c>
      <c r="B25" s="75" t="s">
        <v>205</v>
      </c>
      <c r="C25" s="66">
        <v>4000</v>
      </c>
      <c r="D25" s="66">
        <v>4000</v>
      </c>
      <c r="E25" s="66">
        <v>4007</v>
      </c>
      <c r="F25" s="68"/>
    </row>
    <row r="26" spans="1:6" ht="42" customHeight="1">
      <c r="A26" s="65" t="s">
        <v>41</v>
      </c>
      <c r="B26" s="72" t="s">
        <v>206</v>
      </c>
      <c r="C26" s="66">
        <v>2000</v>
      </c>
      <c r="D26" s="66">
        <v>2000</v>
      </c>
      <c r="E26" s="66">
        <v>2474</v>
      </c>
      <c r="F26" s="68"/>
    </row>
    <row r="27" spans="1:6" ht="42" customHeight="1">
      <c r="A27" s="65" t="s">
        <v>42</v>
      </c>
      <c r="B27" s="76" t="s">
        <v>198</v>
      </c>
      <c r="C27" s="66">
        <v>5000</v>
      </c>
      <c r="D27" s="66">
        <v>5000</v>
      </c>
      <c r="E27" s="66">
        <v>5000</v>
      </c>
      <c r="F27" s="68"/>
    </row>
    <row r="28" spans="1:6" ht="42" customHeight="1">
      <c r="A28" s="65" t="s">
        <v>43</v>
      </c>
      <c r="B28" s="76" t="s">
        <v>204</v>
      </c>
      <c r="C28" s="66">
        <v>5000</v>
      </c>
      <c r="D28" s="66">
        <v>5000</v>
      </c>
      <c r="E28" s="67">
        <v>5000</v>
      </c>
      <c r="F28" s="68"/>
    </row>
    <row r="29" spans="1:6" ht="42" customHeight="1">
      <c r="A29" s="65" t="s">
        <v>44</v>
      </c>
      <c r="B29" s="76" t="s">
        <v>204</v>
      </c>
      <c r="C29" s="66">
        <v>5000</v>
      </c>
      <c r="D29" s="66">
        <v>5000</v>
      </c>
      <c r="E29" s="67">
        <v>4917</v>
      </c>
      <c r="F29" s="68"/>
    </row>
    <row r="30" spans="1:6" ht="42" customHeight="1">
      <c r="A30" s="65" t="s">
        <v>45</v>
      </c>
      <c r="B30" s="76" t="s">
        <v>204</v>
      </c>
      <c r="C30" s="66">
        <v>10000</v>
      </c>
      <c r="D30" s="66">
        <v>10000</v>
      </c>
      <c r="E30" s="67">
        <v>8648</v>
      </c>
      <c r="F30" s="68"/>
    </row>
    <row r="31" spans="1:6" ht="42" customHeight="1">
      <c r="A31" s="65" t="s">
        <v>46</v>
      </c>
      <c r="B31" s="76" t="s">
        <v>204</v>
      </c>
      <c r="C31" s="66">
        <v>1440</v>
      </c>
      <c r="D31" s="66">
        <v>1440</v>
      </c>
      <c r="E31" s="67">
        <v>1440</v>
      </c>
      <c r="F31" s="68"/>
    </row>
    <row r="32" spans="1:6" ht="42" customHeight="1">
      <c r="A32" s="65" t="s">
        <v>6</v>
      </c>
      <c r="B32" s="76" t="s">
        <v>204</v>
      </c>
      <c r="C32" s="66">
        <v>30000</v>
      </c>
      <c r="D32" s="66">
        <v>30000</v>
      </c>
      <c r="E32" s="67">
        <v>22200</v>
      </c>
      <c r="F32" s="68"/>
    </row>
    <row r="33" spans="1:6" ht="42" customHeight="1">
      <c r="A33" s="65" t="s">
        <v>47</v>
      </c>
      <c r="B33" s="76" t="s">
        <v>204</v>
      </c>
      <c r="C33" s="66">
        <v>12000</v>
      </c>
      <c r="D33" s="66">
        <v>12000</v>
      </c>
      <c r="E33" s="67">
        <v>10574</v>
      </c>
      <c r="F33" s="68"/>
    </row>
    <row r="34" spans="1:6" ht="42" customHeight="1">
      <c r="A34" s="65" t="s">
        <v>48</v>
      </c>
      <c r="B34" s="76" t="s">
        <v>204</v>
      </c>
      <c r="C34" s="66">
        <v>12000</v>
      </c>
      <c r="D34" s="66">
        <v>12000</v>
      </c>
      <c r="E34" s="67">
        <v>12000</v>
      </c>
      <c r="F34" s="68"/>
    </row>
    <row r="35" spans="1:6" ht="42" customHeight="1">
      <c r="A35" s="65" t="s">
        <v>49</v>
      </c>
      <c r="B35" s="76" t="s">
        <v>204</v>
      </c>
      <c r="C35" s="66">
        <v>55000</v>
      </c>
      <c r="D35" s="66">
        <v>55000</v>
      </c>
      <c r="E35" s="67">
        <v>52526</v>
      </c>
      <c r="F35" s="68"/>
    </row>
    <row r="36" spans="1:6" ht="42" customHeight="1">
      <c r="A36" s="65" t="s">
        <v>50</v>
      </c>
      <c r="B36" s="76" t="s">
        <v>207</v>
      </c>
      <c r="C36" s="66">
        <v>47650</v>
      </c>
      <c r="D36" s="66">
        <v>47650</v>
      </c>
      <c r="E36" s="67">
        <v>47650</v>
      </c>
      <c r="F36" s="68"/>
    </row>
    <row r="37" spans="1:6" ht="42" customHeight="1">
      <c r="A37" s="65" t="s">
        <v>51</v>
      </c>
      <c r="B37" s="76" t="s">
        <v>207</v>
      </c>
      <c r="C37" s="66">
        <v>4000</v>
      </c>
      <c r="D37" s="66">
        <v>4000</v>
      </c>
      <c r="E37" s="67">
        <v>4000</v>
      </c>
      <c r="F37" s="68"/>
    </row>
    <row r="38" spans="1:6" ht="42" customHeight="1">
      <c r="A38" s="65" t="s">
        <v>52</v>
      </c>
      <c r="B38" s="76" t="s">
        <v>207</v>
      </c>
      <c r="C38" s="66">
        <v>4000</v>
      </c>
      <c r="D38" s="66">
        <v>4000</v>
      </c>
      <c r="E38" s="67">
        <v>4000</v>
      </c>
      <c r="F38" s="68"/>
    </row>
    <row r="39" spans="1:6" ht="42" customHeight="1">
      <c r="A39" s="65" t="s">
        <v>53</v>
      </c>
      <c r="B39" s="76" t="s">
        <v>207</v>
      </c>
      <c r="C39" s="66">
        <v>2000</v>
      </c>
      <c r="D39" s="66">
        <v>2000</v>
      </c>
      <c r="E39" s="67">
        <v>2000</v>
      </c>
      <c r="F39" s="68"/>
    </row>
    <row r="40" spans="1:6" ht="42" customHeight="1">
      <c r="A40" s="65" t="s">
        <v>54</v>
      </c>
      <c r="B40" s="76" t="s">
        <v>207</v>
      </c>
      <c r="C40" s="66">
        <v>9000</v>
      </c>
      <c r="D40" s="66">
        <v>9000</v>
      </c>
      <c r="E40" s="67">
        <v>9000</v>
      </c>
      <c r="F40" s="68"/>
    </row>
    <row r="41" spans="1:6" ht="42" customHeight="1">
      <c r="A41" s="65" t="s">
        <v>55</v>
      </c>
      <c r="B41" s="65" t="s">
        <v>211</v>
      </c>
      <c r="C41" s="66">
        <v>42700</v>
      </c>
      <c r="D41" s="66">
        <v>42700</v>
      </c>
      <c r="E41" s="67">
        <v>42700</v>
      </c>
      <c r="F41" s="68"/>
    </row>
    <row r="42" spans="1:6" ht="42" customHeight="1">
      <c r="A42" s="65" t="s">
        <v>7</v>
      </c>
      <c r="B42" s="77" t="s">
        <v>208</v>
      </c>
      <c r="C42" s="66">
        <v>18000</v>
      </c>
      <c r="D42" s="66">
        <v>18000</v>
      </c>
      <c r="E42" s="67">
        <v>18000</v>
      </c>
      <c r="F42" s="68"/>
    </row>
    <row r="43" spans="1:6" ht="42" customHeight="1">
      <c r="A43" s="65" t="s">
        <v>56</v>
      </c>
      <c r="B43" s="77" t="s">
        <v>209</v>
      </c>
      <c r="C43" s="66">
        <v>13000</v>
      </c>
      <c r="D43" s="66">
        <v>13000</v>
      </c>
      <c r="E43" s="67">
        <v>13000</v>
      </c>
      <c r="F43" s="68"/>
    </row>
    <row r="44" spans="1:6" ht="42" customHeight="1">
      <c r="A44" s="65" t="s">
        <v>8</v>
      </c>
      <c r="B44" s="77" t="s">
        <v>210</v>
      </c>
      <c r="C44" s="66">
        <v>3000</v>
      </c>
      <c r="D44" s="66">
        <v>3000</v>
      </c>
      <c r="E44" s="67">
        <v>3000</v>
      </c>
      <c r="F44" s="68"/>
    </row>
    <row r="45" spans="1:6" ht="42" customHeight="1">
      <c r="A45" s="65" t="s">
        <v>57</v>
      </c>
      <c r="B45" s="4" t="s">
        <v>212</v>
      </c>
      <c r="C45" s="66">
        <v>6000</v>
      </c>
      <c r="D45" s="78">
        <v>6000</v>
      </c>
      <c r="E45" s="79">
        <v>6000</v>
      </c>
      <c r="F45" s="68"/>
    </row>
    <row r="46" spans="1:6" ht="42" customHeight="1">
      <c r="A46" s="65" t="s">
        <v>58</v>
      </c>
      <c r="B46" s="4" t="s">
        <v>212</v>
      </c>
      <c r="C46" s="66">
        <v>4000</v>
      </c>
      <c r="D46" s="78">
        <v>2500</v>
      </c>
      <c r="E46" s="79">
        <v>2500</v>
      </c>
      <c r="F46" s="68"/>
    </row>
    <row r="47" spans="1:6" ht="42" customHeight="1">
      <c r="A47" s="65" t="s">
        <v>59</v>
      </c>
      <c r="B47" s="4" t="s">
        <v>213</v>
      </c>
      <c r="C47" s="66">
        <v>9000</v>
      </c>
      <c r="D47" s="78">
        <v>9000</v>
      </c>
      <c r="E47" s="79">
        <v>0</v>
      </c>
      <c r="F47" s="68"/>
    </row>
    <row r="48" spans="1:6" ht="42" customHeight="1">
      <c r="A48" s="65" t="s">
        <v>60</v>
      </c>
      <c r="B48" s="4" t="s">
        <v>214</v>
      </c>
      <c r="C48" s="66">
        <v>9000</v>
      </c>
      <c r="D48" s="66">
        <v>9000</v>
      </c>
      <c r="E48" s="70">
        <v>5376</v>
      </c>
      <c r="F48" s="68"/>
    </row>
    <row r="49" spans="1:6" ht="42" customHeight="1">
      <c r="A49" s="65" t="s">
        <v>61</v>
      </c>
      <c r="B49" s="4" t="s">
        <v>215</v>
      </c>
      <c r="C49" s="66">
        <v>50000</v>
      </c>
      <c r="D49" s="66">
        <v>50000</v>
      </c>
      <c r="E49" s="70">
        <v>50000</v>
      </c>
      <c r="F49" s="68"/>
    </row>
    <row r="50" spans="1:6" ht="42" customHeight="1">
      <c r="A50" s="65" t="s">
        <v>62</v>
      </c>
      <c r="B50" s="4" t="s">
        <v>216</v>
      </c>
      <c r="C50" s="66">
        <v>329400</v>
      </c>
      <c r="D50" s="66">
        <v>329400</v>
      </c>
      <c r="E50" s="70">
        <v>119326</v>
      </c>
      <c r="F50" s="68"/>
    </row>
    <row r="51" spans="1:6" ht="42" customHeight="1">
      <c r="A51" s="65" t="s">
        <v>63</v>
      </c>
      <c r="B51" s="4" t="s">
        <v>217</v>
      </c>
      <c r="C51" s="66">
        <v>63000</v>
      </c>
      <c r="D51" s="66">
        <v>63000</v>
      </c>
      <c r="E51" s="70">
        <v>49120</v>
      </c>
      <c r="F51" s="68"/>
    </row>
    <row r="52" spans="1:6" ht="42" customHeight="1">
      <c r="A52" s="65" t="s">
        <v>64</v>
      </c>
      <c r="B52" s="4" t="s">
        <v>218</v>
      </c>
      <c r="C52" s="66">
        <v>2000</v>
      </c>
      <c r="D52" s="66">
        <v>0</v>
      </c>
      <c r="E52" s="70">
        <v>0</v>
      </c>
      <c r="F52" s="3" t="s">
        <v>218</v>
      </c>
    </row>
    <row r="53" spans="1:6" ht="42" customHeight="1">
      <c r="A53" s="65" t="s">
        <v>65</v>
      </c>
      <c r="B53" s="4" t="s">
        <v>219</v>
      </c>
      <c r="C53" s="66">
        <v>2000</v>
      </c>
      <c r="D53" s="66">
        <v>2000</v>
      </c>
      <c r="E53" s="70">
        <v>2000</v>
      </c>
      <c r="F53" s="68"/>
    </row>
    <row r="54" spans="1:6" ht="42" customHeight="1">
      <c r="A54" s="65" t="s">
        <v>66</v>
      </c>
      <c r="B54" s="4" t="s">
        <v>220</v>
      </c>
      <c r="C54" s="66">
        <v>5500</v>
      </c>
      <c r="D54" s="66">
        <v>5500</v>
      </c>
      <c r="E54" s="70">
        <v>5500</v>
      </c>
      <c r="F54" s="68"/>
    </row>
    <row r="55" spans="1:6" ht="42" customHeight="1">
      <c r="A55" s="65" t="s">
        <v>67</v>
      </c>
      <c r="B55" s="4" t="s">
        <v>221</v>
      </c>
      <c r="C55" s="66">
        <v>30000</v>
      </c>
      <c r="D55" s="66">
        <v>1700</v>
      </c>
      <c r="E55" s="70">
        <v>1700</v>
      </c>
      <c r="F55" s="68"/>
    </row>
    <row r="56" spans="1:6" ht="42" customHeight="1">
      <c r="A56" s="65" t="s">
        <v>68</v>
      </c>
      <c r="B56" s="4" t="s">
        <v>222</v>
      </c>
      <c r="C56" s="66">
        <v>5000</v>
      </c>
      <c r="D56" s="66">
        <v>5000</v>
      </c>
      <c r="E56" s="70">
        <v>5000</v>
      </c>
      <c r="F56" s="68"/>
    </row>
    <row r="57" spans="1:6" ht="42" customHeight="1">
      <c r="A57" s="65" t="s">
        <v>69</v>
      </c>
      <c r="B57" s="4" t="s">
        <v>223</v>
      </c>
      <c r="C57" s="66">
        <v>2700</v>
      </c>
      <c r="D57" s="66">
        <v>2700</v>
      </c>
      <c r="E57" s="70">
        <v>2700</v>
      </c>
      <c r="F57" s="68"/>
    </row>
    <row r="58" spans="1:6" ht="42" customHeight="1">
      <c r="A58" s="65" t="s">
        <v>70</v>
      </c>
      <c r="B58" s="4" t="s">
        <v>224</v>
      </c>
      <c r="C58" s="66">
        <v>4000</v>
      </c>
      <c r="D58" s="66">
        <v>4000</v>
      </c>
      <c r="E58" s="70">
        <v>4000</v>
      </c>
      <c r="F58" s="68"/>
    </row>
    <row r="59" spans="1:6" ht="42" customHeight="1">
      <c r="A59" s="65" t="s">
        <v>71</v>
      </c>
      <c r="B59" s="4" t="s">
        <v>223</v>
      </c>
      <c r="C59" s="66">
        <v>2700</v>
      </c>
      <c r="D59" s="66">
        <v>2700</v>
      </c>
      <c r="E59" s="70">
        <v>2700</v>
      </c>
      <c r="F59" s="68"/>
    </row>
    <row r="60" spans="1:6" ht="42" customHeight="1">
      <c r="A60" s="65" t="s">
        <v>72</v>
      </c>
      <c r="B60" s="4" t="s">
        <v>225</v>
      </c>
      <c r="C60" s="66">
        <v>4400</v>
      </c>
      <c r="D60" s="66">
        <v>4400</v>
      </c>
      <c r="E60" s="70">
        <v>4400</v>
      </c>
      <c r="F60" s="68"/>
    </row>
    <row r="61" spans="1:6" ht="42" customHeight="1">
      <c r="A61" s="65" t="s">
        <v>73</v>
      </c>
      <c r="B61" s="4" t="s">
        <v>222</v>
      </c>
      <c r="C61" s="66">
        <v>5000</v>
      </c>
      <c r="D61" s="66">
        <v>5000</v>
      </c>
      <c r="E61" s="70">
        <v>5000</v>
      </c>
      <c r="F61" s="68"/>
    </row>
    <row r="62" spans="1:6" ht="42" customHeight="1">
      <c r="A62" s="65" t="s">
        <v>74</v>
      </c>
      <c r="B62" s="4" t="s">
        <v>223</v>
      </c>
      <c r="C62" s="66">
        <v>21577</v>
      </c>
      <c r="D62" s="66">
        <v>21577</v>
      </c>
      <c r="E62" s="70">
        <v>21577</v>
      </c>
      <c r="F62" s="68"/>
    </row>
    <row r="63" spans="1:6" ht="42" customHeight="1">
      <c r="A63" s="65" t="s">
        <v>75</v>
      </c>
      <c r="B63" s="4" t="s">
        <v>226</v>
      </c>
      <c r="C63" s="66">
        <v>90000</v>
      </c>
      <c r="D63" s="66">
        <v>31000</v>
      </c>
      <c r="E63" s="70">
        <v>31000</v>
      </c>
      <c r="F63" s="68"/>
    </row>
    <row r="64" spans="1:6" ht="42" customHeight="1">
      <c r="A64" s="65" t="s">
        <v>76</v>
      </c>
      <c r="B64" s="4" t="s">
        <v>217</v>
      </c>
      <c r="C64" s="66">
        <v>8400</v>
      </c>
      <c r="D64" s="66">
        <v>6000</v>
      </c>
      <c r="E64" s="70">
        <v>5640</v>
      </c>
      <c r="F64" s="68"/>
    </row>
    <row r="65" spans="1:6" ht="42" customHeight="1">
      <c r="A65" s="65" t="s">
        <v>77</v>
      </c>
      <c r="B65" s="4" t="s">
        <v>227</v>
      </c>
      <c r="C65" s="66">
        <v>45000</v>
      </c>
      <c r="D65" s="66">
        <v>45000</v>
      </c>
      <c r="E65" s="70">
        <v>33940</v>
      </c>
      <c r="F65" s="68"/>
    </row>
    <row r="66" spans="1:6" ht="42" customHeight="1">
      <c r="A66" s="65" t="s">
        <v>78</v>
      </c>
      <c r="B66" s="4" t="s">
        <v>228</v>
      </c>
      <c r="C66" s="66">
        <v>24000</v>
      </c>
      <c r="D66" s="66">
        <v>24000</v>
      </c>
      <c r="E66" s="70">
        <v>23499</v>
      </c>
      <c r="F66" s="68"/>
    </row>
    <row r="67" spans="1:6" ht="42" customHeight="1">
      <c r="A67" s="65" t="s">
        <v>79</v>
      </c>
      <c r="B67" s="4" t="s">
        <v>229</v>
      </c>
      <c r="C67" s="66">
        <v>21000</v>
      </c>
      <c r="D67" s="66">
        <v>21000</v>
      </c>
      <c r="E67" s="70">
        <v>9176</v>
      </c>
      <c r="F67" s="68"/>
    </row>
    <row r="68" spans="1:6" ht="42" customHeight="1">
      <c r="A68" s="65" t="s">
        <v>80</v>
      </c>
      <c r="B68" s="5" t="s">
        <v>230</v>
      </c>
      <c r="C68" s="66">
        <v>10000</v>
      </c>
      <c r="D68" s="66">
        <v>9000</v>
      </c>
      <c r="E68" s="66">
        <v>9000</v>
      </c>
      <c r="F68" s="68"/>
    </row>
    <row r="69" spans="1:6" ht="42" customHeight="1">
      <c r="A69" s="65" t="s">
        <v>81</v>
      </c>
      <c r="B69" s="5" t="s">
        <v>231</v>
      </c>
      <c r="C69" s="66">
        <v>3600</v>
      </c>
      <c r="D69" s="66">
        <v>3469.55</v>
      </c>
      <c r="E69" s="66">
        <v>3469.55</v>
      </c>
      <c r="F69" s="68"/>
    </row>
    <row r="70" spans="1:6" ht="42" customHeight="1">
      <c r="A70" s="65" t="s">
        <v>82</v>
      </c>
      <c r="B70" s="5" t="s">
        <v>232</v>
      </c>
      <c r="C70" s="66">
        <v>20000</v>
      </c>
      <c r="D70" s="66">
        <v>20000</v>
      </c>
      <c r="E70" s="66">
        <v>20000</v>
      </c>
      <c r="F70" s="68"/>
    </row>
    <row r="71" spans="1:6" ht="42" customHeight="1">
      <c r="A71" s="65" t="s">
        <v>83</v>
      </c>
      <c r="B71" s="5" t="s">
        <v>233</v>
      </c>
      <c r="C71" s="66">
        <v>20000</v>
      </c>
      <c r="D71" s="66">
        <v>20000</v>
      </c>
      <c r="E71" s="66">
        <v>20000</v>
      </c>
      <c r="F71" s="68"/>
    </row>
    <row r="72" spans="1:6" ht="42" customHeight="1">
      <c r="A72" s="65" t="s">
        <v>84</v>
      </c>
      <c r="B72" s="5" t="s">
        <v>234</v>
      </c>
      <c r="C72" s="66">
        <v>8000</v>
      </c>
      <c r="D72" s="66">
        <v>8000</v>
      </c>
      <c r="E72" s="66">
        <v>8000</v>
      </c>
      <c r="F72" s="68"/>
    </row>
    <row r="73" spans="1:6" ht="42" customHeight="1">
      <c r="A73" s="65" t="s">
        <v>85</v>
      </c>
      <c r="B73" s="5" t="s">
        <v>235</v>
      </c>
      <c r="C73" s="66">
        <v>20000</v>
      </c>
      <c r="D73" s="66">
        <v>20000</v>
      </c>
      <c r="E73" s="66">
        <v>20000</v>
      </c>
      <c r="F73" s="68"/>
    </row>
    <row r="74" spans="1:6" ht="42" customHeight="1">
      <c r="A74" s="65" t="s">
        <v>86</v>
      </c>
      <c r="B74" s="5" t="s">
        <v>236</v>
      </c>
      <c r="C74" s="66">
        <v>7050</v>
      </c>
      <c r="D74" s="66">
        <v>7050</v>
      </c>
      <c r="E74" s="66">
        <v>7050</v>
      </c>
      <c r="F74" s="68"/>
    </row>
    <row r="75" spans="1:6" ht="42" customHeight="1">
      <c r="A75" s="65" t="s">
        <v>87</v>
      </c>
      <c r="B75" s="5" t="s">
        <v>237</v>
      </c>
      <c r="C75" s="66">
        <v>190000</v>
      </c>
      <c r="D75" s="66">
        <v>188408.68</v>
      </c>
      <c r="E75" s="66">
        <v>188408.68</v>
      </c>
      <c r="F75" s="68"/>
    </row>
    <row r="76" spans="1:6" ht="42" customHeight="1">
      <c r="A76" s="65" t="s">
        <v>88</v>
      </c>
      <c r="B76" s="80" t="s">
        <v>243</v>
      </c>
      <c r="C76" s="66">
        <v>35000</v>
      </c>
      <c r="D76" s="81">
        <v>35000</v>
      </c>
      <c r="E76" s="70">
        <v>35000</v>
      </c>
      <c r="F76" s="68"/>
    </row>
    <row r="77" spans="1:6" ht="42" customHeight="1">
      <c r="A77" s="65" t="s">
        <v>89</v>
      </c>
      <c r="B77" s="80" t="s">
        <v>244</v>
      </c>
      <c r="C77" s="66">
        <v>12500</v>
      </c>
      <c r="D77" s="81">
        <v>12500</v>
      </c>
      <c r="E77" s="70">
        <v>12500</v>
      </c>
      <c r="F77" s="68"/>
    </row>
    <row r="78" spans="1:6" ht="42" customHeight="1">
      <c r="A78" s="65" t="s">
        <v>90</v>
      </c>
      <c r="B78" s="6" t="s">
        <v>242</v>
      </c>
      <c r="C78" s="66">
        <v>60000</v>
      </c>
      <c r="D78" s="66">
        <v>54010</v>
      </c>
      <c r="E78" s="70">
        <v>54010</v>
      </c>
      <c r="F78" s="68"/>
    </row>
    <row r="79" spans="1:6" ht="42" customHeight="1">
      <c r="A79" s="65" t="s">
        <v>91</v>
      </c>
      <c r="B79" s="7" t="s">
        <v>245</v>
      </c>
      <c r="C79" s="66">
        <v>2500</v>
      </c>
      <c r="D79" s="66">
        <v>2500</v>
      </c>
      <c r="E79" s="70">
        <v>5000</v>
      </c>
      <c r="F79" s="68"/>
    </row>
    <row r="80" spans="1:6" ht="42" customHeight="1">
      <c r="A80" s="65" t="s">
        <v>92</v>
      </c>
      <c r="B80" s="8" t="s">
        <v>241</v>
      </c>
      <c r="C80" s="66">
        <v>90000</v>
      </c>
      <c r="D80" s="66">
        <v>90000</v>
      </c>
      <c r="E80" s="70">
        <v>90000</v>
      </c>
      <c r="F80" s="68"/>
    </row>
    <row r="81" spans="1:6" ht="42" customHeight="1">
      <c r="A81" s="65" t="s">
        <v>93</v>
      </c>
      <c r="B81" s="9" t="s">
        <v>238</v>
      </c>
      <c r="C81" s="66">
        <v>9000</v>
      </c>
      <c r="D81" s="66">
        <v>9000</v>
      </c>
      <c r="E81" s="70">
        <v>9000</v>
      </c>
      <c r="F81" s="68"/>
    </row>
    <row r="82" spans="1:6" ht="42" customHeight="1">
      <c r="A82" s="65" t="s">
        <v>94</v>
      </c>
      <c r="B82" s="82" t="s">
        <v>240</v>
      </c>
      <c r="C82" s="66">
        <v>100000</v>
      </c>
      <c r="D82" s="78">
        <v>89462</v>
      </c>
      <c r="E82" s="83">
        <v>89462</v>
      </c>
      <c r="F82" s="68"/>
    </row>
    <row r="83" spans="1:6" ht="42" customHeight="1">
      <c r="A83" s="65" t="s">
        <v>95</v>
      </c>
      <c r="B83" s="82" t="s">
        <v>246</v>
      </c>
      <c r="C83" s="66">
        <v>87500</v>
      </c>
      <c r="D83" s="78">
        <v>79300</v>
      </c>
      <c r="E83" s="83">
        <v>79300</v>
      </c>
      <c r="F83" s="68"/>
    </row>
    <row r="84" spans="1:6" ht="42" customHeight="1">
      <c r="A84" s="65" t="s">
        <v>96</v>
      </c>
      <c r="B84" s="82" t="s">
        <v>239</v>
      </c>
      <c r="C84" s="66">
        <v>14400</v>
      </c>
      <c r="D84" s="78">
        <v>14400</v>
      </c>
      <c r="E84" s="83">
        <v>14400</v>
      </c>
      <c r="F84" s="68"/>
    </row>
    <row r="85" spans="1:6" ht="42" customHeight="1">
      <c r="A85" s="65" t="s">
        <v>97</v>
      </c>
      <c r="B85" s="10" t="s">
        <v>255</v>
      </c>
      <c r="C85" s="66">
        <v>6000</v>
      </c>
      <c r="D85" s="66">
        <v>6000</v>
      </c>
      <c r="E85" s="66">
        <v>6447</v>
      </c>
      <c r="F85" s="68"/>
    </row>
    <row r="86" spans="1:6" ht="42" customHeight="1">
      <c r="A86" s="65" t="s">
        <v>98</v>
      </c>
      <c r="B86" s="10" t="s">
        <v>255</v>
      </c>
      <c r="C86" s="66">
        <v>5000</v>
      </c>
      <c r="D86" s="66">
        <v>5000</v>
      </c>
      <c r="E86" s="66">
        <v>5471</v>
      </c>
      <c r="F86" s="68"/>
    </row>
    <row r="87" spans="1:6" ht="42" customHeight="1">
      <c r="A87" s="65" t="s">
        <v>99</v>
      </c>
      <c r="B87" s="10" t="s">
        <v>256</v>
      </c>
      <c r="C87" s="66">
        <v>4000</v>
      </c>
      <c r="D87" s="66">
        <v>4000</v>
      </c>
      <c r="E87" s="66">
        <v>5309</v>
      </c>
      <c r="F87" s="68"/>
    </row>
    <row r="88" spans="1:6" ht="42" customHeight="1">
      <c r="A88" s="65" t="s">
        <v>100</v>
      </c>
      <c r="B88" s="10" t="s">
        <v>257</v>
      </c>
      <c r="C88" s="66">
        <v>2000</v>
      </c>
      <c r="D88" s="66">
        <v>2000</v>
      </c>
      <c r="E88" s="66">
        <v>3801</v>
      </c>
      <c r="F88" s="68"/>
    </row>
    <row r="89" spans="1:6" ht="42" customHeight="1">
      <c r="A89" s="65" t="s">
        <v>101</v>
      </c>
      <c r="B89" s="10" t="s">
        <v>258</v>
      </c>
      <c r="C89" s="66">
        <v>4500</v>
      </c>
      <c r="D89" s="66">
        <v>4500</v>
      </c>
      <c r="E89" s="66">
        <v>19400</v>
      </c>
      <c r="F89" s="68"/>
    </row>
    <row r="90" spans="1:6" ht="42" customHeight="1">
      <c r="A90" s="65" t="s">
        <v>102</v>
      </c>
      <c r="B90" s="10" t="s">
        <v>259</v>
      </c>
      <c r="C90" s="66">
        <v>2000</v>
      </c>
      <c r="D90" s="66">
        <v>2000</v>
      </c>
      <c r="E90" s="66">
        <v>3875</v>
      </c>
      <c r="F90" s="68"/>
    </row>
    <row r="91" spans="1:6" ht="42" customHeight="1">
      <c r="A91" s="65" t="s">
        <v>103</v>
      </c>
      <c r="B91" s="10" t="s">
        <v>260</v>
      </c>
      <c r="C91" s="66">
        <v>4000</v>
      </c>
      <c r="D91" s="66">
        <v>4000</v>
      </c>
      <c r="E91" s="66">
        <v>7001</v>
      </c>
      <c r="F91" s="68"/>
    </row>
    <row r="92" spans="1:6" ht="42" customHeight="1">
      <c r="A92" s="65" t="s">
        <v>104</v>
      </c>
      <c r="B92" s="10" t="s">
        <v>261</v>
      </c>
      <c r="C92" s="66">
        <v>7500</v>
      </c>
      <c r="D92" s="66">
        <v>7500</v>
      </c>
      <c r="E92" s="66">
        <v>8380</v>
      </c>
      <c r="F92" s="68"/>
    </row>
    <row r="93" spans="1:6" ht="42" customHeight="1">
      <c r="A93" s="65" t="s">
        <v>105</v>
      </c>
      <c r="B93" s="10" t="s">
        <v>257</v>
      </c>
      <c r="C93" s="66">
        <v>2000</v>
      </c>
      <c r="D93" s="66">
        <v>2000</v>
      </c>
      <c r="E93" s="66">
        <v>2375</v>
      </c>
      <c r="F93" s="68"/>
    </row>
    <row r="94" spans="1:6" ht="42" customHeight="1">
      <c r="A94" s="65" t="s">
        <v>106</v>
      </c>
      <c r="B94" s="10" t="s">
        <v>247</v>
      </c>
      <c r="C94" s="66">
        <v>4000</v>
      </c>
      <c r="D94" s="66">
        <v>4000</v>
      </c>
      <c r="E94" s="66">
        <v>4425</v>
      </c>
      <c r="F94" s="68"/>
    </row>
    <row r="95" spans="1:6" ht="42" customHeight="1">
      <c r="A95" s="65" t="s">
        <v>107</v>
      </c>
      <c r="B95" s="10" t="s">
        <v>247</v>
      </c>
      <c r="C95" s="66">
        <v>4000</v>
      </c>
      <c r="D95" s="66">
        <v>4000</v>
      </c>
      <c r="E95" s="66">
        <v>4468</v>
      </c>
      <c r="F95" s="68"/>
    </row>
    <row r="96" spans="1:6" ht="42" customHeight="1">
      <c r="A96" s="65" t="s">
        <v>108</v>
      </c>
      <c r="B96" s="10" t="s">
        <v>247</v>
      </c>
      <c r="C96" s="66">
        <v>1500</v>
      </c>
      <c r="D96" s="66">
        <v>1500</v>
      </c>
      <c r="E96" s="66">
        <v>1680</v>
      </c>
      <c r="F96" s="68"/>
    </row>
    <row r="97" spans="1:6" ht="42" customHeight="1">
      <c r="A97" s="65" t="s">
        <v>109</v>
      </c>
      <c r="B97" s="10" t="s">
        <v>247</v>
      </c>
      <c r="C97" s="66">
        <v>1000</v>
      </c>
      <c r="D97" s="66">
        <v>1000</v>
      </c>
      <c r="E97" s="66">
        <v>1284</v>
      </c>
      <c r="F97" s="68"/>
    </row>
    <row r="98" spans="1:6" ht="42" customHeight="1">
      <c r="A98" s="65" t="s">
        <v>110</v>
      </c>
      <c r="B98" s="10" t="s">
        <v>247</v>
      </c>
      <c r="C98" s="66">
        <v>14000</v>
      </c>
      <c r="D98" s="66">
        <v>14000</v>
      </c>
      <c r="E98" s="66">
        <v>17044</v>
      </c>
      <c r="F98" s="68"/>
    </row>
    <row r="99" spans="1:6" ht="42" customHeight="1">
      <c r="A99" s="65" t="s">
        <v>111</v>
      </c>
      <c r="B99" s="10" t="s">
        <v>247</v>
      </c>
      <c r="C99" s="66">
        <v>14000</v>
      </c>
      <c r="D99" s="66">
        <v>14000</v>
      </c>
      <c r="E99" s="66">
        <v>16202</v>
      </c>
      <c r="F99" s="68"/>
    </row>
    <row r="100" spans="1:6" ht="42" customHeight="1">
      <c r="A100" s="65" t="s">
        <v>112</v>
      </c>
      <c r="B100" s="10" t="s">
        <v>247</v>
      </c>
      <c r="C100" s="66">
        <v>5000</v>
      </c>
      <c r="D100" s="66">
        <v>5000</v>
      </c>
      <c r="E100" s="66">
        <v>7128</v>
      </c>
      <c r="F100" s="68"/>
    </row>
    <row r="101" spans="1:6" ht="42" customHeight="1">
      <c r="A101" s="65" t="s">
        <v>113</v>
      </c>
      <c r="B101" s="10" t="s">
        <v>247</v>
      </c>
      <c r="C101" s="66">
        <v>12000</v>
      </c>
      <c r="D101" s="66">
        <v>12000</v>
      </c>
      <c r="E101" s="66">
        <v>13500</v>
      </c>
      <c r="F101" s="68"/>
    </row>
    <row r="102" spans="1:6" ht="42" customHeight="1">
      <c r="A102" s="65" t="s">
        <v>114</v>
      </c>
      <c r="B102" s="10" t="s">
        <v>247</v>
      </c>
      <c r="C102" s="66">
        <v>15000</v>
      </c>
      <c r="D102" s="66">
        <v>15000</v>
      </c>
      <c r="E102" s="66">
        <v>22730</v>
      </c>
      <c r="F102" s="68"/>
    </row>
    <row r="103" spans="1:6" ht="42" customHeight="1">
      <c r="A103" s="65" t="s">
        <v>115</v>
      </c>
      <c r="B103" s="10" t="s">
        <v>248</v>
      </c>
      <c r="C103" s="66">
        <v>4000</v>
      </c>
      <c r="D103" s="66">
        <v>4000</v>
      </c>
      <c r="E103" s="66">
        <v>5278</v>
      </c>
      <c r="F103" s="68"/>
    </row>
    <row r="104" spans="1:6" ht="42" customHeight="1">
      <c r="A104" s="65" t="s">
        <v>116</v>
      </c>
      <c r="B104" s="10" t="s">
        <v>249</v>
      </c>
      <c r="C104" s="66">
        <v>8000</v>
      </c>
      <c r="D104" s="66">
        <v>8000</v>
      </c>
      <c r="E104" s="66">
        <v>11833</v>
      </c>
      <c r="F104" s="68"/>
    </row>
    <row r="105" spans="1:6" ht="42" customHeight="1">
      <c r="A105" s="65" t="s">
        <v>117</v>
      </c>
      <c r="B105" s="10" t="s">
        <v>250</v>
      </c>
      <c r="C105" s="66">
        <v>3500</v>
      </c>
      <c r="D105" s="66">
        <v>3500</v>
      </c>
      <c r="E105" s="66">
        <v>4178</v>
      </c>
      <c r="F105" s="68"/>
    </row>
    <row r="106" spans="1:6" ht="42" customHeight="1">
      <c r="A106" s="65" t="s">
        <v>118</v>
      </c>
      <c r="B106" s="10" t="s">
        <v>250</v>
      </c>
      <c r="C106" s="66">
        <v>1500</v>
      </c>
      <c r="D106" s="66">
        <v>1500</v>
      </c>
      <c r="E106" s="66">
        <v>1779</v>
      </c>
      <c r="F106" s="68"/>
    </row>
    <row r="107" spans="1:6" ht="42" customHeight="1">
      <c r="A107" s="65" t="s">
        <v>119</v>
      </c>
      <c r="B107" s="10" t="s">
        <v>250</v>
      </c>
      <c r="C107" s="66">
        <v>750</v>
      </c>
      <c r="D107" s="66">
        <v>750</v>
      </c>
      <c r="E107" s="66">
        <v>997</v>
      </c>
      <c r="F107" s="68"/>
    </row>
    <row r="108" spans="1:6" ht="42" customHeight="1">
      <c r="A108" s="65" t="s">
        <v>120</v>
      </c>
      <c r="B108" s="10" t="s">
        <v>250</v>
      </c>
      <c r="C108" s="66">
        <v>6000</v>
      </c>
      <c r="D108" s="66">
        <v>6000</v>
      </c>
      <c r="E108" s="66">
        <v>8381</v>
      </c>
      <c r="F108" s="68"/>
    </row>
    <row r="109" spans="1:6" ht="42" customHeight="1">
      <c r="A109" s="65" t="s">
        <v>121</v>
      </c>
      <c r="B109" s="10" t="s">
        <v>250</v>
      </c>
      <c r="C109" s="66">
        <v>2500</v>
      </c>
      <c r="D109" s="66">
        <v>2500</v>
      </c>
      <c r="E109" s="66">
        <v>3024</v>
      </c>
      <c r="F109" s="68"/>
    </row>
    <row r="110" spans="1:6" ht="42" customHeight="1">
      <c r="A110" s="65" t="s">
        <v>122</v>
      </c>
      <c r="B110" s="10" t="s">
        <v>250</v>
      </c>
      <c r="C110" s="66">
        <v>15300</v>
      </c>
      <c r="D110" s="66">
        <v>15300</v>
      </c>
      <c r="E110" s="66">
        <v>18165</v>
      </c>
      <c r="F110" s="68"/>
    </row>
    <row r="111" spans="1:6" ht="42" customHeight="1">
      <c r="A111" s="65" t="s">
        <v>123</v>
      </c>
      <c r="B111" s="10" t="s">
        <v>250</v>
      </c>
      <c r="C111" s="66">
        <v>2800</v>
      </c>
      <c r="D111" s="66">
        <v>2800</v>
      </c>
      <c r="E111" s="66">
        <v>3597</v>
      </c>
      <c r="F111" s="68"/>
    </row>
    <row r="112" spans="1:6" ht="42" customHeight="1">
      <c r="A112" s="65" t="s">
        <v>124</v>
      </c>
      <c r="B112" s="10" t="s">
        <v>250</v>
      </c>
      <c r="C112" s="66">
        <v>1900</v>
      </c>
      <c r="D112" s="66">
        <v>1900</v>
      </c>
      <c r="E112" s="66">
        <v>2090</v>
      </c>
      <c r="F112" s="68"/>
    </row>
    <row r="113" spans="1:6" ht="42" customHeight="1">
      <c r="A113" s="65" t="s">
        <v>9</v>
      </c>
      <c r="B113" s="10" t="s">
        <v>251</v>
      </c>
      <c r="C113" s="66">
        <v>14000</v>
      </c>
      <c r="D113" s="66">
        <v>14000</v>
      </c>
      <c r="E113" s="66">
        <v>14000</v>
      </c>
      <c r="F113" s="68"/>
    </row>
    <row r="114" spans="1:6" ht="42" customHeight="1">
      <c r="A114" s="65" t="s">
        <v>125</v>
      </c>
      <c r="B114" s="10" t="s">
        <v>252</v>
      </c>
      <c r="C114" s="66">
        <v>3000</v>
      </c>
      <c r="D114" s="66">
        <v>3000</v>
      </c>
      <c r="E114" s="66">
        <v>3515</v>
      </c>
      <c r="F114" s="68"/>
    </row>
    <row r="115" spans="1:6" ht="42" customHeight="1">
      <c r="A115" s="65" t="s">
        <v>126</v>
      </c>
      <c r="B115" s="10" t="s">
        <v>252</v>
      </c>
      <c r="C115" s="66">
        <v>9000</v>
      </c>
      <c r="D115" s="66">
        <v>9000</v>
      </c>
      <c r="E115" s="66">
        <v>9000</v>
      </c>
      <c r="F115" s="68"/>
    </row>
    <row r="116" spans="1:6" ht="42" customHeight="1">
      <c r="A116" s="65" t="s">
        <v>127</v>
      </c>
      <c r="B116" s="10" t="s">
        <v>253</v>
      </c>
      <c r="C116" s="66">
        <v>3500</v>
      </c>
      <c r="D116" s="66">
        <v>3500</v>
      </c>
      <c r="E116" s="66">
        <v>3500</v>
      </c>
      <c r="F116" s="68"/>
    </row>
    <row r="117" spans="1:6" ht="42" customHeight="1">
      <c r="A117" s="65" t="s">
        <v>128</v>
      </c>
      <c r="B117" s="10" t="s">
        <v>253</v>
      </c>
      <c r="C117" s="66">
        <v>4320</v>
      </c>
      <c r="D117" s="66">
        <v>4320</v>
      </c>
      <c r="E117" s="66">
        <v>4320</v>
      </c>
      <c r="F117" s="68"/>
    </row>
    <row r="118" spans="1:6" ht="42" customHeight="1">
      <c r="A118" s="65" t="s">
        <v>129</v>
      </c>
      <c r="B118" s="10" t="s">
        <v>254</v>
      </c>
      <c r="C118" s="66">
        <v>7000</v>
      </c>
      <c r="D118" s="66">
        <v>6100</v>
      </c>
      <c r="E118" s="66">
        <v>6100</v>
      </c>
      <c r="F118" s="68"/>
    </row>
    <row r="119" spans="1:6" ht="42" customHeight="1">
      <c r="A119" s="65" t="s">
        <v>130</v>
      </c>
      <c r="B119" s="10" t="s">
        <v>262</v>
      </c>
      <c r="C119" s="66">
        <v>22000</v>
      </c>
      <c r="D119" s="66">
        <v>22000</v>
      </c>
      <c r="E119" s="66">
        <v>22000</v>
      </c>
      <c r="F119" s="68"/>
    </row>
    <row r="120" spans="1:6" ht="42" customHeight="1">
      <c r="A120" s="65" t="s">
        <v>131</v>
      </c>
      <c r="B120" s="65" t="s">
        <v>264</v>
      </c>
      <c r="C120" s="66">
        <v>10000</v>
      </c>
      <c r="D120" s="66">
        <v>10000</v>
      </c>
      <c r="E120" s="84">
        <v>10000</v>
      </c>
      <c r="F120" s="68"/>
    </row>
    <row r="121" spans="1:6" ht="42" customHeight="1">
      <c r="A121" s="65" t="s">
        <v>132</v>
      </c>
      <c r="B121" s="65" t="s">
        <v>265</v>
      </c>
      <c r="C121" s="66">
        <v>80000</v>
      </c>
      <c r="D121" s="66">
        <v>75200</v>
      </c>
      <c r="E121" s="84">
        <v>75200</v>
      </c>
      <c r="F121" s="68"/>
    </row>
    <row r="122" spans="1:6" ht="42" customHeight="1">
      <c r="A122" s="65" t="s">
        <v>133</v>
      </c>
      <c r="B122" s="65" t="s">
        <v>266</v>
      </c>
      <c r="C122" s="66">
        <v>8000</v>
      </c>
      <c r="D122" s="66">
        <v>8000</v>
      </c>
      <c r="E122" s="84">
        <v>8000</v>
      </c>
      <c r="F122" s="68"/>
    </row>
    <row r="123" spans="1:6" ht="42" customHeight="1">
      <c r="A123" s="65" t="s">
        <v>134</v>
      </c>
      <c r="B123" s="65" t="s">
        <v>267</v>
      </c>
      <c r="C123" s="66">
        <v>18000</v>
      </c>
      <c r="D123" s="81">
        <v>18000</v>
      </c>
      <c r="E123" s="85">
        <v>18000</v>
      </c>
      <c r="F123" s="68"/>
    </row>
    <row r="124" spans="1:6" ht="42" customHeight="1">
      <c r="A124" s="65" t="s">
        <v>135</v>
      </c>
      <c r="B124" s="65" t="s">
        <v>268</v>
      </c>
      <c r="C124" s="66">
        <v>10000</v>
      </c>
      <c r="D124" s="81">
        <v>10000</v>
      </c>
      <c r="E124" s="85">
        <v>10000</v>
      </c>
      <c r="F124" s="68"/>
    </row>
    <row r="125" spans="1:6" ht="42" customHeight="1">
      <c r="A125" s="65" t="s">
        <v>136</v>
      </c>
      <c r="B125" s="65" t="s">
        <v>263</v>
      </c>
      <c r="C125" s="66">
        <v>36000</v>
      </c>
      <c r="D125" s="81">
        <v>36000</v>
      </c>
      <c r="E125" s="85">
        <v>36000</v>
      </c>
      <c r="F125" s="68"/>
    </row>
    <row r="126" spans="1:6">
      <c r="C126" s="87"/>
      <c r="D126" s="87"/>
      <c r="E126" s="87"/>
    </row>
  </sheetData>
  <mergeCells count="6">
    <mergeCell ref="A1:A2"/>
    <mergeCell ref="F1:F2"/>
    <mergeCell ref="C1:C2"/>
    <mergeCell ref="B1:B2"/>
    <mergeCell ref="D1:D2"/>
    <mergeCell ref="E1:E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5"/>
  <sheetViews>
    <sheetView zoomScaleNormal="100" workbookViewId="0">
      <selection activeCell="J11" sqref="J11"/>
    </sheetView>
  </sheetViews>
  <sheetFormatPr defaultRowHeight="16.5"/>
  <cols>
    <col min="1" max="1" width="28.25" customWidth="1"/>
    <col min="2" max="2" width="12.125" customWidth="1"/>
    <col min="3" max="3" width="19.375" customWidth="1"/>
    <col min="4" max="4" width="14.5" customWidth="1"/>
    <col min="5" max="5" width="18.25" customWidth="1"/>
  </cols>
  <sheetData>
    <row r="1" spans="1:5" ht="17.25" customHeight="1">
      <c r="A1" s="40" t="s">
        <v>1</v>
      </c>
      <c r="B1" s="38" t="s">
        <v>676</v>
      </c>
      <c r="C1" s="38" t="s">
        <v>677</v>
      </c>
      <c r="D1" s="38" t="s">
        <v>679</v>
      </c>
      <c r="E1" s="38" t="s">
        <v>678</v>
      </c>
    </row>
    <row r="2" spans="1:5" ht="17.25" customHeight="1">
      <c r="A2" s="40"/>
      <c r="B2" s="39"/>
      <c r="C2" s="39"/>
      <c r="D2" s="39"/>
      <c r="E2" s="39"/>
    </row>
    <row r="3" spans="1:5" s="1" customFormat="1" ht="42" customHeight="1">
      <c r="A3" s="89" t="s">
        <v>269</v>
      </c>
      <c r="B3" s="90" t="s">
        <v>675</v>
      </c>
      <c r="C3" s="90"/>
      <c r="D3" s="91">
        <f>SUM(D4:D55)</f>
        <v>600769</v>
      </c>
      <c r="E3" s="91">
        <f>SUM(E4:E55)</f>
        <v>637370</v>
      </c>
    </row>
    <row r="4" spans="1:5" ht="42" customHeight="1">
      <c r="A4" s="92" t="s">
        <v>138</v>
      </c>
      <c r="B4" s="93" t="s">
        <v>651</v>
      </c>
      <c r="C4" s="93" t="s">
        <v>271</v>
      </c>
      <c r="D4" s="94">
        <v>9500</v>
      </c>
      <c r="E4" s="94">
        <v>9500</v>
      </c>
    </row>
    <row r="5" spans="1:5" ht="42" customHeight="1">
      <c r="A5" s="92" t="s">
        <v>139</v>
      </c>
      <c r="B5" s="93" t="s">
        <v>652</v>
      </c>
      <c r="C5" s="93" t="s">
        <v>272</v>
      </c>
      <c r="D5" s="94">
        <v>1000</v>
      </c>
      <c r="E5" s="94">
        <v>1000</v>
      </c>
    </row>
    <row r="6" spans="1:5" ht="42" customHeight="1">
      <c r="A6" s="92" t="s">
        <v>140</v>
      </c>
      <c r="B6" s="93" t="s">
        <v>650</v>
      </c>
      <c r="C6" s="93" t="s">
        <v>273</v>
      </c>
      <c r="D6" s="94">
        <v>1500</v>
      </c>
      <c r="E6" s="94">
        <v>1500</v>
      </c>
    </row>
    <row r="7" spans="1:5" ht="42" customHeight="1">
      <c r="A7" s="92" t="s">
        <v>141</v>
      </c>
      <c r="B7" s="93" t="s">
        <v>650</v>
      </c>
      <c r="C7" s="93" t="s">
        <v>274</v>
      </c>
      <c r="D7" s="94">
        <v>3000</v>
      </c>
      <c r="E7" s="94">
        <v>3000</v>
      </c>
    </row>
    <row r="8" spans="1:5" ht="42" customHeight="1">
      <c r="A8" s="92" t="s">
        <v>142</v>
      </c>
      <c r="B8" s="93" t="s">
        <v>653</v>
      </c>
      <c r="C8" s="93" t="s">
        <v>275</v>
      </c>
      <c r="D8" s="94">
        <v>12000</v>
      </c>
      <c r="E8" s="94">
        <v>12000</v>
      </c>
    </row>
    <row r="9" spans="1:5" ht="42" customHeight="1">
      <c r="A9" s="92" t="s">
        <v>143</v>
      </c>
      <c r="B9" s="93" t="s">
        <v>653</v>
      </c>
      <c r="C9" s="93" t="s">
        <v>276</v>
      </c>
      <c r="D9" s="94">
        <v>30000</v>
      </c>
      <c r="E9" s="94">
        <v>30000</v>
      </c>
    </row>
    <row r="10" spans="1:5" ht="42" customHeight="1">
      <c r="A10" s="92" t="s">
        <v>144</v>
      </c>
      <c r="B10" s="93" t="s">
        <v>654</v>
      </c>
      <c r="C10" s="93" t="s">
        <v>277</v>
      </c>
      <c r="D10" s="94">
        <v>20000</v>
      </c>
      <c r="E10" s="94">
        <v>20000</v>
      </c>
    </row>
    <row r="11" spans="1:5" ht="42" customHeight="1">
      <c r="A11" s="92" t="s">
        <v>145</v>
      </c>
      <c r="B11" s="93" t="s">
        <v>651</v>
      </c>
      <c r="C11" s="93" t="s">
        <v>278</v>
      </c>
      <c r="D11" s="94">
        <v>18000</v>
      </c>
      <c r="E11" s="94">
        <v>18000</v>
      </c>
    </row>
    <row r="12" spans="1:5" ht="42" customHeight="1">
      <c r="A12" s="92" t="s">
        <v>146</v>
      </c>
      <c r="B12" s="93" t="s">
        <v>656</v>
      </c>
      <c r="C12" s="93" t="s">
        <v>279</v>
      </c>
      <c r="D12" s="94">
        <v>15000</v>
      </c>
      <c r="E12" s="94">
        <v>15000</v>
      </c>
    </row>
    <row r="13" spans="1:5" ht="42" customHeight="1">
      <c r="A13" s="92" t="s">
        <v>147</v>
      </c>
      <c r="B13" s="95" t="s">
        <v>280</v>
      </c>
      <c r="C13" s="96" t="s">
        <v>281</v>
      </c>
      <c r="D13" s="97">
        <v>15000</v>
      </c>
      <c r="E13" s="97">
        <v>15000</v>
      </c>
    </row>
    <row r="14" spans="1:5" ht="42" customHeight="1">
      <c r="A14" s="92" t="s">
        <v>148</v>
      </c>
      <c r="B14" s="95" t="s">
        <v>282</v>
      </c>
      <c r="C14" s="95" t="s">
        <v>681</v>
      </c>
      <c r="D14" s="98">
        <v>29900</v>
      </c>
      <c r="E14" s="98">
        <v>34200</v>
      </c>
    </row>
    <row r="15" spans="1:5" ht="42" customHeight="1">
      <c r="A15" s="92" t="s">
        <v>149</v>
      </c>
      <c r="B15" s="95" t="s">
        <v>283</v>
      </c>
      <c r="C15" s="96" t="s">
        <v>674</v>
      </c>
      <c r="D15" s="97">
        <v>10000</v>
      </c>
      <c r="E15" s="97">
        <v>10000</v>
      </c>
    </row>
    <row r="16" spans="1:5" ht="42" customHeight="1">
      <c r="A16" s="92" t="s">
        <v>150</v>
      </c>
      <c r="B16" s="95" t="s">
        <v>284</v>
      </c>
      <c r="C16" s="95" t="s">
        <v>665</v>
      </c>
      <c r="D16" s="99">
        <v>15000</v>
      </c>
      <c r="E16" s="99">
        <v>15000</v>
      </c>
    </row>
    <row r="17" spans="1:5" ht="42" customHeight="1">
      <c r="A17" s="92" t="s">
        <v>151</v>
      </c>
      <c r="B17" s="95" t="s">
        <v>284</v>
      </c>
      <c r="C17" s="96" t="s">
        <v>285</v>
      </c>
      <c r="D17" s="97">
        <v>2980</v>
      </c>
      <c r="E17" s="97">
        <v>2980</v>
      </c>
    </row>
    <row r="18" spans="1:5" ht="42" customHeight="1">
      <c r="A18" s="92" t="s">
        <v>152</v>
      </c>
      <c r="B18" s="95" t="s">
        <v>286</v>
      </c>
      <c r="C18" s="95" t="s">
        <v>287</v>
      </c>
      <c r="D18" s="98">
        <v>15000</v>
      </c>
      <c r="E18" s="98">
        <v>17012</v>
      </c>
    </row>
    <row r="19" spans="1:5" ht="42" customHeight="1">
      <c r="A19" s="92" t="s">
        <v>153</v>
      </c>
      <c r="B19" s="95" t="s">
        <v>288</v>
      </c>
      <c r="C19" s="95" t="s">
        <v>289</v>
      </c>
      <c r="D19" s="98">
        <v>5000</v>
      </c>
      <c r="E19" s="98">
        <v>5400</v>
      </c>
    </row>
    <row r="20" spans="1:5" ht="42" customHeight="1">
      <c r="A20" s="92" t="s">
        <v>154</v>
      </c>
      <c r="B20" s="95" t="s">
        <v>290</v>
      </c>
      <c r="C20" s="95" t="s">
        <v>291</v>
      </c>
      <c r="D20" s="97">
        <v>60000</v>
      </c>
      <c r="E20" s="97">
        <v>60000</v>
      </c>
    </row>
    <row r="21" spans="1:5" ht="42" customHeight="1">
      <c r="A21" s="92" t="s">
        <v>155</v>
      </c>
      <c r="B21" s="95" t="s">
        <v>283</v>
      </c>
      <c r="C21" s="95" t="s">
        <v>292</v>
      </c>
      <c r="D21" s="98">
        <v>4000</v>
      </c>
      <c r="E21" s="98">
        <v>4014</v>
      </c>
    </row>
    <row r="22" spans="1:5" ht="42" customHeight="1">
      <c r="A22" s="92" t="s">
        <v>156</v>
      </c>
      <c r="B22" s="93" t="s">
        <v>283</v>
      </c>
      <c r="C22" s="93" t="s">
        <v>293</v>
      </c>
      <c r="D22" s="100">
        <v>28500</v>
      </c>
      <c r="E22" s="100">
        <v>28500</v>
      </c>
    </row>
    <row r="23" spans="1:5" ht="42" customHeight="1">
      <c r="A23" s="92" t="s">
        <v>157</v>
      </c>
      <c r="B23" s="93" t="s">
        <v>650</v>
      </c>
      <c r="C23" s="11" t="s">
        <v>222</v>
      </c>
      <c r="D23" s="94">
        <v>12000</v>
      </c>
      <c r="E23" s="94">
        <v>12000</v>
      </c>
    </row>
    <row r="24" spans="1:5" ht="42" customHeight="1">
      <c r="A24" s="92" t="s">
        <v>158</v>
      </c>
      <c r="B24" s="93" t="s">
        <v>294</v>
      </c>
      <c r="C24" s="11" t="s">
        <v>672</v>
      </c>
      <c r="D24" s="94">
        <v>5000</v>
      </c>
      <c r="E24" s="94">
        <v>5000</v>
      </c>
    </row>
    <row r="25" spans="1:5" ht="42" customHeight="1">
      <c r="A25" s="92" t="s">
        <v>159</v>
      </c>
      <c r="B25" s="93" t="s">
        <v>658</v>
      </c>
      <c r="C25" s="11" t="s">
        <v>673</v>
      </c>
      <c r="D25" s="94">
        <v>8000</v>
      </c>
      <c r="E25" s="94">
        <v>8000</v>
      </c>
    </row>
    <row r="26" spans="1:5" ht="42" customHeight="1">
      <c r="A26" s="92" t="s">
        <v>160</v>
      </c>
      <c r="B26" s="93" t="s">
        <v>345</v>
      </c>
      <c r="C26" s="93" t="s">
        <v>346</v>
      </c>
      <c r="D26" s="94">
        <v>29289</v>
      </c>
      <c r="E26" s="94">
        <v>29287</v>
      </c>
    </row>
    <row r="27" spans="1:5" ht="42" customHeight="1">
      <c r="A27" s="92" t="s">
        <v>161</v>
      </c>
      <c r="B27" s="93" t="s">
        <v>283</v>
      </c>
      <c r="C27" s="93" t="s">
        <v>347</v>
      </c>
      <c r="D27" s="94">
        <v>8100</v>
      </c>
      <c r="E27" s="94">
        <v>8100</v>
      </c>
    </row>
    <row r="28" spans="1:5" ht="42" customHeight="1">
      <c r="A28" s="92" t="s">
        <v>162</v>
      </c>
      <c r="B28" s="93" t="s">
        <v>348</v>
      </c>
      <c r="C28" s="93" t="s">
        <v>349</v>
      </c>
      <c r="D28" s="94">
        <v>8000</v>
      </c>
      <c r="E28" s="94">
        <v>17283</v>
      </c>
    </row>
    <row r="29" spans="1:5" ht="42" customHeight="1">
      <c r="A29" s="92" t="s">
        <v>163</v>
      </c>
      <c r="B29" s="101" t="s">
        <v>659</v>
      </c>
      <c r="C29" s="93" t="s">
        <v>638</v>
      </c>
      <c r="D29" s="102">
        <v>0</v>
      </c>
      <c r="E29" s="102">
        <v>0</v>
      </c>
    </row>
    <row r="30" spans="1:5" ht="42" customHeight="1">
      <c r="A30" s="92" t="s">
        <v>164</v>
      </c>
      <c r="B30" s="101" t="s">
        <v>660</v>
      </c>
      <c r="C30" s="93" t="s">
        <v>680</v>
      </c>
      <c r="D30" s="100">
        <v>14250</v>
      </c>
      <c r="E30" s="100">
        <v>17958</v>
      </c>
    </row>
    <row r="31" spans="1:5" ht="42" customHeight="1">
      <c r="A31" s="92" t="s">
        <v>165</v>
      </c>
      <c r="B31" s="101" t="s">
        <v>661</v>
      </c>
      <c r="C31" s="93" t="s">
        <v>680</v>
      </c>
      <c r="D31" s="100">
        <v>4750</v>
      </c>
      <c r="E31" s="100">
        <v>6000</v>
      </c>
    </row>
    <row r="32" spans="1:5" ht="42" customHeight="1">
      <c r="A32" s="92" t="s">
        <v>166</v>
      </c>
      <c r="B32" s="101" t="s">
        <v>663</v>
      </c>
      <c r="C32" s="93" t="s">
        <v>680</v>
      </c>
      <c r="D32" s="100">
        <v>15000</v>
      </c>
      <c r="E32" s="100">
        <v>19607</v>
      </c>
    </row>
    <row r="33" spans="1:5" ht="42" customHeight="1">
      <c r="A33" s="92" t="s">
        <v>167</v>
      </c>
      <c r="B33" s="101" t="s">
        <v>659</v>
      </c>
      <c r="C33" s="93" t="s">
        <v>639</v>
      </c>
      <c r="D33" s="102">
        <v>0</v>
      </c>
      <c r="E33" s="102">
        <v>0</v>
      </c>
    </row>
    <row r="34" spans="1:5" ht="42" customHeight="1">
      <c r="A34" s="92" t="s">
        <v>168</v>
      </c>
      <c r="B34" s="101" t="s">
        <v>659</v>
      </c>
      <c r="C34" s="93" t="s">
        <v>639</v>
      </c>
      <c r="D34" s="102">
        <v>0</v>
      </c>
      <c r="E34" s="102">
        <v>0</v>
      </c>
    </row>
    <row r="35" spans="1:5" ht="42" customHeight="1">
      <c r="A35" s="92" t="s">
        <v>169</v>
      </c>
      <c r="B35" s="93" t="s">
        <v>656</v>
      </c>
      <c r="C35" s="93" t="s">
        <v>639</v>
      </c>
      <c r="D35" s="102">
        <v>0</v>
      </c>
      <c r="E35" s="102">
        <v>0</v>
      </c>
    </row>
    <row r="36" spans="1:5" ht="42" customHeight="1">
      <c r="A36" s="92" t="s">
        <v>170</v>
      </c>
      <c r="B36" s="93" t="s">
        <v>656</v>
      </c>
      <c r="C36" s="93" t="s">
        <v>639</v>
      </c>
      <c r="D36" s="102">
        <v>0</v>
      </c>
      <c r="E36" s="102">
        <v>0</v>
      </c>
    </row>
    <row r="37" spans="1:5" ht="42" customHeight="1">
      <c r="A37" s="92" t="s">
        <v>171</v>
      </c>
      <c r="B37" s="101" t="s">
        <v>661</v>
      </c>
      <c r="C37" s="93" t="s">
        <v>639</v>
      </c>
      <c r="D37" s="102">
        <v>0</v>
      </c>
      <c r="E37" s="102">
        <v>0</v>
      </c>
    </row>
    <row r="38" spans="1:5" ht="42" customHeight="1">
      <c r="A38" s="92" t="s">
        <v>172</v>
      </c>
      <c r="B38" s="101" t="s">
        <v>661</v>
      </c>
      <c r="C38" s="93" t="s">
        <v>639</v>
      </c>
      <c r="D38" s="102">
        <v>0</v>
      </c>
      <c r="E38" s="102">
        <v>0</v>
      </c>
    </row>
    <row r="39" spans="1:5" ht="42" customHeight="1">
      <c r="A39" s="92" t="s">
        <v>173</v>
      </c>
      <c r="B39" s="101" t="s">
        <v>653</v>
      </c>
      <c r="C39" s="93" t="s">
        <v>247</v>
      </c>
      <c r="D39" s="100">
        <v>3000</v>
      </c>
      <c r="E39" s="100">
        <v>3450</v>
      </c>
    </row>
    <row r="40" spans="1:5" ht="42" customHeight="1">
      <c r="A40" s="92" t="s">
        <v>174</v>
      </c>
      <c r="B40" s="93" t="s">
        <v>656</v>
      </c>
      <c r="C40" s="93" t="s">
        <v>247</v>
      </c>
      <c r="D40" s="100">
        <v>5000</v>
      </c>
      <c r="E40" s="100">
        <v>5140</v>
      </c>
    </row>
    <row r="41" spans="1:5" ht="42" customHeight="1">
      <c r="A41" s="92" t="s">
        <v>175</v>
      </c>
      <c r="B41" s="101" t="s">
        <v>664</v>
      </c>
      <c r="C41" s="93" t="s">
        <v>247</v>
      </c>
      <c r="D41" s="100">
        <v>2500</v>
      </c>
      <c r="E41" s="100">
        <v>2615</v>
      </c>
    </row>
    <row r="42" spans="1:5" ht="42" customHeight="1">
      <c r="A42" s="92" t="s">
        <v>176</v>
      </c>
      <c r="B42" s="101" t="s">
        <v>651</v>
      </c>
      <c r="C42" s="93" t="s">
        <v>247</v>
      </c>
      <c r="D42" s="100">
        <v>2000</v>
      </c>
      <c r="E42" s="100">
        <v>2190</v>
      </c>
    </row>
    <row r="43" spans="1:5" ht="42" customHeight="1">
      <c r="A43" s="92" t="s">
        <v>177</v>
      </c>
      <c r="B43" s="93" t="s">
        <v>656</v>
      </c>
      <c r="C43" s="93" t="s">
        <v>247</v>
      </c>
      <c r="D43" s="100">
        <v>3000</v>
      </c>
      <c r="E43" s="100">
        <v>3580</v>
      </c>
    </row>
    <row r="44" spans="1:5" ht="42" customHeight="1">
      <c r="A44" s="92" t="s">
        <v>178</v>
      </c>
      <c r="B44" s="93" t="s">
        <v>656</v>
      </c>
      <c r="C44" s="93" t="s">
        <v>250</v>
      </c>
      <c r="D44" s="100">
        <v>3000</v>
      </c>
      <c r="E44" s="100">
        <v>5092</v>
      </c>
    </row>
    <row r="45" spans="1:5" ht="42" customHeight="1">
      <c r="A45" s="92" t="s">
        <v>179</v>
      </c>
      <c r="B45" s="101" t="s">
        <v>658</v>
      </c>
      <c r="C45" s="93" t="s">
        <v>250</v>
      </c>
      <c r="D45" s="100">
        <v>2000</v>
      </c>
      <c r="E45" s="100">
        <v>2500</v>
      </c>
    </row>
    <row r="46" spans="1:5" ht="42" customHeight="1">
      <c r="A46" s="92" t="s">
        <v>180</v>
      </c>
      <c r="B46" s="101" t="s">
        <v>650</v>
      </c>
      <c r="C46" s="93" t="s">
        <v>252</v>
      </c>
      <c r="D46" s="100">
        <v>7000</v>
      </c>
      <c r="E46" s="100">
        <v>20764</v>
      </c>
    </row>
    <row r="47" spans="1:5" ht="42" customHeight="1">
      <c r="A47" s="92" t="s">
        <v>181</v>
      </c>
      <c r="B47" s="101" t="s">
        <v>653</v>
      </c>
      <c r="C47" s="93" t="s">
        <v>253</v>
      </c>
      <c r="D47" s="100">
        <v>8000</v>
      </c>
      <c r="E47" s="100">
        <v>8300</v>
      </c>
    </row>
    <row r="48" spans="1:5" ht="42" customHeight="1">
      <c r="A48" s="92" t="s">
        <v>182</v>
      </c>
      <c r="B48" s="93" t="s">
        <v>645</v>
      </c>
      <c r="C48" s="93" t="s">
        <v>666</v>
      </c>
      <c r="D48" s="94">
        <v>50000</v>
      </c>
      <c r="E48" s="103">
        <v>45125</v>
      </c>
    </row>
    <row r="49" spans="1:5" s="1" customFormat="1" ht="42" customHeight="1">
      <c r="A49" s="92"/>
      <c r="B49" s="93" t="s">
        <v>646</v>
      </c>
      <c r="C49" s="93" t="s">
        <v>667</v>
      </c>
      <c r="D49" s="94">
        <v>20000</v>
      </c>
      <c r="E49" s="103">
        <v>19273</v>
      </c>
    </row>
    <row r="50" spans="1:5" ht="42" customHeight="1">
      <c r="A50" s="92" t="s">
        <v>183</v>
      </c>
      <c r="B50" s="93" t="s">
        <v>647</v>
      </c>
      <c r="C50" s="93" t="s">
        <v>668</v>
      </c>
      <c r="D50" s="94">
        <v>20000</v>
      </c>
      <c r="E50" s="103">
        <v>20000</v>
      </c>
    </row>
    <row r="51" spans="1:5" ht="42" customHeight="1">
      <c r="A51" s="92" t="s">
        <v>184</v>
      </c>
      <c r="B51" s="93" t="s">
        <v>648</v>
      </c>
      <c r="C51" s="93" t="s">
        <v>666</v>
      </c>
      <c r="D51" s="94">
        <v>5500</v>
      </c>
      <c r="E51" s="104">
        <v>4000</v>
      </c>
    </row>
    <row r="52" spans="1:5" ht="42" customHeight="1">
      <c r="A52" s="92" t="s">
        <v>185</v>
      </c>
      <c r="B52" s="93" t="s">
        <v>647</v>
      </c>
      <c r="C52" s="93" t="s">
        <v>669</v>
      </c>
      <c r="D52" s="94">
        <v>10000</v>
      </c>
      <c r="E52" s="104">
        <v>10000</v>
      </c>
    </row>
    <row r="53" spans="1:5" ht="42" customHeight="1">
      <c r="A53" s="92" t="s">
        <v>186</v>
      </c>
      <c r="B53" s="93" t="s">
        <v>649</v>
      </c>
      <c r="C53" s="93" t="s">
        <v>669</v>
      </c>
      <c r="D53" s="94">
        <v>5000</v>
      </c>
      <c r="E53" s="104">
        <v>5000</v>
      </c>
    </row>
    <row r="54" spans="1:5" ht="42" customHeight="1">
      <c r="A54" s="92" t="s">
        <v>187</v>
      </c>
      <c r="B54" s="93" t="s">
        <v>648</v>
      </c>
      <c r="C54" s="93" t="s">
        <v>671</v>
      </c>
      <c r="D54" s="94">
        <v>15000</v>
      </c>
      <c r="E54" s="98">
        <v>15000</v>
      </c>
    </row>
    <row r="55" spans="1:5" ht="42" customHeight="1">
      <c r="A55" s="92" t="s">
        <v>188</v>
      </c>
      <c r="B55" s="93" t="s">
        <v>646</v>
      </c>
      <c r="C55" s="93" t="s">
        <v>670</v>
      </c>
      <c r="D55" s="94">
        <v>40000</v>
      </c>
      <c r="E55" s="104">
        <v>40000</v>
      </c>
    </row>
  </sheetData>
  <mergeCells count="5">
    <mergeCell ref="B1:B2"/>
    <mergeCell ref="C1:C2"/>
    <mergeCell ref="D1:D2"/>
    <mergeCell ref="E1:E2"/>
    <mergeCell ref="A1:A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7"/>
  <sheetViews>
    <sheetView view="pageBreakPreview" zoomScale="60" zoomScaleNormal="100" workbookViewId="0">
      <selection activeCell="G11" sqref="G11"/>
    </sheetView>
  </sheetViews>
  <sheetFormatPr defaultRowHeight="16.5"/>
  <cols>
    <col min="1" max="1" width="17.75" customWidth="1"/>
    <col min="2" max="2" width="20.625" customWidth="1"/>
    <col min="3" max="3" width="18" customWidth="1"/>
    <col min="4" max="4" width="14.125" customWidth="1"/>
    <col min="5" max="5" width="9.75" bestFit="1" customWidth="1"/>
    <col min="6" max="6" width="9.375" customWidth="1"/>
    <col min="7" max="7" width="6.875" bestFit="1" customWidth="1"/>
    <col min="8" max="8" width="12.75" style="2" bestFit="1" customWidth="1"/>
    <col min="9" max="9" width="16.875" customWidth="1"/>
    <col min="10" max="10" width="6.625" customWidth="1"/>
  </cols>
  <sheetData>
    <row r="1" spans="1:10" s="1" customFormat="1">
      <c r="H1" s="2"/>
    </row>
    <row r="2" spans="1:10" ht="34.5" customHeight="1">
      <c r="A2" s="123" t="s">
        <v>2</v>
      </c>
      <c r="B2" s="123" t="s">
        <v>682</v>
      </c>
      <c r="C2" s="123" t="s">
        <v>685</v>
      </c>
      <c r="D2" s="123" t="s">
        <v>686</v>
      </c>
      <c r="E2" s="123" t="s">
        <v>3</v>
      </c>
      <c r="F2" s="123" t="s">
        <v>687</v>
      </c>
      <c r="G2" s="123" t="s">
        <v>4</v>
      </c>
      <c r="H2" s="123" t="s">
        <v>690</v>
      </c>
      <c r="I2" s="123" t="s">
        <v>688</v>
      </c>
      <c r="J2" s="123" t="s">
        <v>689</v>
      </c>
    </row>
    <row r="3" spans="1:10" ht="17.2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</row>
    <row r="4" spans="1:10" s="1" customFormat="1" ht="42" customHeight="1">
      <c r="A4" s="17" t="s">
        <v>684</v>
      </c>
      <c r="B4" s="17"/>
      <c r="C4" s="17" t="str">
        <f>COUNTA(C5:C136)&amp;"건"</f>
        <v>132건</v>
      </c>
      <c r="D4" s="17"/>
      <c r="E4" s="105"/>
      <c r="F4" s="106"/>
      <c r="G4" s="106"/>
      <c r="H4" s="107">
        <f>SUM(H5:H136)</f>
        <v>6787888</v>
      </c>
      <c r="I4" s="17"/>
      <c r="J4" s="17"/>
    </row>
    <row r="5" spans="1:10" ht="42" customHeight="1">
      <c r="A5" s="12" t="s">
        <v>295</v>
      </c>
      <c r="B5" s="12" t="s">
        <v>296</v>
      </c>
      <c r="C5" s="12" t="s">
        <v>297</v>
      </c>
      <c r="D5" s="12" t="s">
        <v>298</v>
      </c>
      <c r="E5" s="125">
        <v>2017</v>
      </c>
      <c r="F5" s="84">
        <v>96000</v>
      </c>
      <c r="G5" s="108">
        <v>2</v>
      </c>
      <c r="H5" s="109">
        <v>96000</v>
      </c>
      <c r="I5" s="12" t="s">
        <v>299</v>
      </c>
      <c r="J5" s="12" t="s">
        <v>300</v>
      </c>
    </row>
    <row r="6" spans="1:10" ht="42" customHeight="1">
      <c r="A6" s="12" t="s">
        <v>301</v>
      </c>
      <c r="B6" s="12" t="s">
        <v>302</v>
      </c>
      <c r="C6" s="12" t="s">
        <v>297</v>
      </c>
      <c r="D6" s="12" t="s">
        <v>298</v>
      </c>
      <c r="E6" s="125">
        <v>2017</v>
      </c>
      <c r="F6" s="84">
        <v>49000</v>
      </c>
      <c r="G6" s="108">
        <v>1</v>
      </c>
      <c r="H6" s="109">
        <v>49000</v>
      </c>
      <c r="I6" s="12" t="s">
        <v>303</v>
      </c>
      <c r="J6" s="12" t="s">
        <v>300</v>
      </c>
    </row>
    <row r="7" spans="1:10" ht="42" customHeight="1">
      <c r="A7" s="12" t="s">
        <v>304</v>
      </c>
      <c r="B7" s="12" t="s">
        <v>609</v>
      </c>
      <c r="C7" s="12" t="s">
        <v>305</v>
      </c>
      <c r="D7" s="12" t="s">
        <v>710</v>
      </c>
      <c r="E7" s="125">
        <v>2017</v>
      </c>
      <c r="F7" s="84">
        <v>36430</v>
      </c>
      <c r="G7" s="108">
        <v>1</v>
      </c>
      <c r="H7" s="109">
        <v>36430</v>
      </c>
      <c r="I7" s="12" t="s">
        <v>306</v>
      </c>
      <c r="J7" s="12" t="s">
        <v>300</v>
      </c>
    </row>
    <row r="8" spans="1:10" ht="42" customHeight="1">
      <c r="A8" s="12" t="s">
        <v>304</v>
      </c>
      <c r="B8" s="12" t="s">
        <v>610</v>
      </c>
      <c r="C8" s="12" t="s">
        <v>305</v>
      </c>
      <c r="D8" s="12" t="s">
        <v>711</v>
      </c>
      <c r="E8" s="125">
        <v>2017</v>
      </c>
      <c r="F8" s="84">
        <v>24580</v>
      </c>
      <c r="G8" s="108">
        <v>1</v>
      </c>
      <c r="H8" s="109">
        <v>24580</v>
      </c>
      <c r="I8" s="12" t="s">
        <v>307</v>
      </c>
      <c r="J8" s="12" t="s">
        <v>300</v>
      </c>
    </row>
    <row r="9" spans="1:10" ht="42" customHeight="1">
      <c r="A9" s="12" t="s">
        <v>304</v>
      </c>
      <c r="B9" s="12" t="s">
        <v>611</v>
      </c>
      <c r="C9" s="12" t="s">
        <v>305</v>
      </c>
      <c r="D9" s="12" t="s">
        <v>711</v>
      </c>
      <c r="E9" s="125">
        <v>2017</v>
      </c>
      <c r="F9" s="84">
        <v>24580</v>
      </c>
      <c r="G9" s="108">
        <v>1</v>
      </c>
      <c r="H9" s="109">
        <v>24580</v>
      </c>
      <c r="I9" s="12" t="s">
        <v>702</v>
      </c>
      <c r="J9" s="12" t="s">
        <v>300</v>
      </c>
    </row>
    <row r="10" spans="1:10" ht="42" customHeight="1">
      <c r="A10" s="12" t="s">
        <v>304</v>
      </c>
      <c r="B10" s="12" t="s">
        <v>612</v>
      </c>
      <c r="C10" s="12" t="s">
        <v>305</v>
      </c>
      <c r="D10" s="12" t="s">
        <v>712</v>
      </c>
      <c r="E10" s="125">
        <v>2017</v>
      </c>
      <c r="F10" s="84">
        <v>47400</v>
      </c>
      <c r="G10" s="108">
        <v>1</v>
      </c>
      <c r="H10" s="109">
        <v>47400</v>
      </c>
      <c r="I10" s="12" t="s">
        <v>308</v>
      </c>
      <c r="J10" s="12" t="s">
        <v>300</v>
      </c>
    </row>
    <row r="11" spans="1:10" ht="42" customHeight="1">
      <c r="A11" s="12" t="s">
        <v>304</v>
      </c>
      <c r="B11" s="12" t="s">
        <v>613</v>
      </c>
      <c r="C11" s="12" t="s">
        <v>305</v>
      </c>
      <c r="D11" s="12" t="s">
        <v>713</v>
      </c>
      <c r="E11" s="125">
        <v>2017</v>
      </c>
      <c r="F11" s="84">
        <v>31255</v>
      </c>
      <c r="G11" s="108">
        <v>1</v>
      </c>
      <c r="H11" s="110">
        <v>31255</v>
      </c>
      <c r="I11" s="12" t="s">
        <v>703</v>
      </c>
      <c r="J11" s="12" t="s">
        <v>300</v>
      </c>
    </row>
    <row r="12" spans="1:10" ht="42" customHeight="1">
      <c r="A12" s="12" t="s">
        <v>304</v>
      </c>
      <c r="B12" s="12" t="s">
        <v>614</v>
      </c>
      <c r="C12" s="111" t="s">
        <v>305</v>
      </c>
      <c r="D12" s="111" t="s">
        <v>714</v>
      </c>
      <c r="E12" s="125">
        <v>2017</v>
      </c>
      <c r="F12" s="84">
        <v>33542.5</v>
      </c>
      <c r="G12" s="108">
        <v>1</v>
      </c>
      <c r="H12" s="110">
        <v>33542.5</v>
      </c>
      <c r="I12" s="12" t="s">
        <v>704</v>
      </c>
      <c r="J12" s="12" t="s">
        <v>300</v>
      </c>
    </row>
    <row r="13" spans="1:10" ht="42" customHeight="1">
      <c r="A13" s="12" t="s">
        <v>304</v>
      </c>
      <c r="B13" s="12" t="s">
        <v>615</v>
      </c>
      <c r="C13" s="111" t="s">
        <v>305</v>
      </c>
      <c r="D13" s="111" t="s">
        <v>715</v>
      </c>
      <c r="E13" s="125">
        <v>2017</v>
      </c>
      <c r="F13" s="84">
        <v>15617.5</v>
      </c>
      <c r="G13" s="108">
        <v>1</v>
      </c>
      <c r="H13" s="110">
        <v>15617.5</v>
      </c>
      <c r="I13" s="12" t="s">
        <v>705</v>
      </c>
      <c r="J13" s="12" t="s">
        <v>300</v>
      </c>
    </row>
    <row r="14" spans="1:10" ht="42" customHeight="1">
      <c r="A14" s="12" t="s">
        <v>304</v>
      </c>
      <c r="B14" s="12" t="s">
        <v>616</v>
      </c>
      <c r="C14" s="12" t="s">
        <v>305</v>
      </c>
      <c r="D14" s="12" t="s">
        <v>716</v>
      </c>
      <c r="E14" s="125">
        <v>2017</v>
      </c>
      <c r="F14" s="84">
        <v>13030</v>
      </c>
      <c r="G14" s="108">
        <v>1</v>
      </c>
      <c r="H14" s="110">
        <v>13030</v>
      </c>
      <c r="I14" s="12" t="s">
        <v>706</v>
      </c>
      <c r="J14" s="12" t="s">
        <v>300</v>
      </c>
    </row>
    <row r="15" spans="1:10" ht="42" customHeight="1">
      <c r="A15" s="12" t="s">
        <v>304</v>
      </c>
      <c r="B15" s="12" t="s">
        <v>617</v>
      </c>
      <c r="C15" s="12" t="s">
        <v>305</v>
      </c>
      <c r="D15" s="12" t="s">
        <v>716</v>
      </c>
      <c r="E15" s="125">
        <v>2017</v>
      </c>
      <c r="F15" s="84">
        <v>13030</v>
      </c>
      <c r="G15" s="108">
        <v>1</v>
      </c>
      <c r="H15" s="110">
        <v>13030</v>
      </c>
      <c r="I15" s="12" t="s">
        <v>707</v>
      </c>
      <c r="J15" s="12" t="s">
        <v>300</v>
      </c>
    </row>
    <row r="16" spans="1:10" ht="42" customHeight="1">
      <c r="A16" s="12" t="s">
        <v>304</v>
      </c>
      <c r="B16" s="12" t="s">
        <v>618</v>
      </c>
      <c r="C16" s="12" t="s">
        <v>305</v>
      </c>
      <c r="D16" s="12" t="s">
        <v>711</v>
      </c>
      <c r="E16" s="125">
        <v>2017</v>
      </c>
      <c r="F16" s="84">
        <v>22380</v>
      </c>
      <c r="G16" s="108">
        <v>1</v>
      </c>
      <c r="H16" s="110">
        <v>22380</v>
      </c>
      <c r="I16" s="12" t="s">
        <v>309</v>
      </c>
      <c r="J16" s="12" t="s">
        <v>300</v>
      </c>
    </row>
    <row r="17" spans="1:10" ht="42" customHeight="1">
      <c r="A17" s="12" t="s">
        <v>304</v>
      </c>
      <c r="B17" s="12" t="s">
        <v>619</v>
      </c>
      <c r="C17" s="12" t="s">
        <v>305</v>
      </c>
      <c r="D17" s="12" t="s">
        <v>710</v>
      </c>
      <c r="E17" s="125">
        <v>2017</v>
      </c>
      <c r="F17" s="84">
        <v>18215</v>
      </c>
      <c r="G17" s="108">
        <v>1</v>
      </c>
      <c r="H17" s="110">
        <v>18215</v>
      </c>
      <c r="I17" s="12" t="s">
        <v>310</v>
      </c>
      <c r="J17" s="12" t="s">
        <v>300</v>
      </c>
    </row>
    <row r="18" spans="1:10" ht="42" customHeight="1">
      <c r="A18" s="12" t="s">
        <v>304</v>
      </c>
      <c r="B18" s="12" t="s">
        <v>620</v>
      </c>
      <c r="C18" s="12" t="s">
        <v>305</v>
      </c>
      <c r="D18" s="12" t="s">
        <v>711</v>
      </c>
      <c r="E18" s="125">
        <v>2017</v>
      </c>
      <c r="F18" s="84">
        <v>12290</v>
      </c>
      <c r="G18" s="108">
        <v>1</v>
      </c>
      <c r="H18" s="110">
        <v>12290</v>
      </c>
      <c r="I18" s="12" t="s">
        <v>708</v>
      </c>
      <c r="J18" s="12" t="s">
        <v>300</v>
      </c>
    </row>
    <row r="19" spans="1:10" ht="42" customHeight="1">
      <c r="A19" s="12" t="s">
        <v>304</v>
      </c>
      <c r="B19" s="12" t="s">
        <v>621</v>
      </c>
      <c r="C19" s="12" t="s">
        <v>305</v>
      </c>
      <c r="D19" s="12" t="s">
        <v>717</v>
      </c>
      <c r="E19" s="125">
        <v>2017</v>
      </c>
      <c r="F19" s="84">
        <v>29915</v>
      </c>
      <c r="G19" s="108">
        <v>1</v>
      </c>
      <c r="H19" s="110">
        <v>29915</v>
      </c>
      <c r="I19" s="12" t="s">
        <v>311</v>
      </c>
      <c r="J19" s="12" t="s">
        <v>300</v>
      </c>
    </row>
    <row r="20" spans="1:10" ht="42" customHeight="1">
      <c r="A20" s="12" t="s">
        <v>304</v>
      </c>
      <c r="B20" s="12" t="s">
        <v>622</v>
      </c>
      <c r="C20" s="12" t="s">
        <v>305</v>
      </c>
      <c r="D20" s="12" t="s">
        <v>717</v>
      </c>
      <c r="E20" s="125">
        <v>2017</v>
      </c>
      <c r="F20" s="84">
        <v>27225</v>
      </c>
      <c r="G20" s="108">
        <v>1</v>
      </c>
      <c r="H20" s="110">
        <v>27225</v>
      </c>
      <c r="I20" s="12" t="s">
        <v>312</v>
      </c>
      <c r="J20" s="12" t="s">
        <v>300</v>
      </c>
    </row>
    <row r="21" spans="1:10" ht="42" customHeight="1">
      <c r="A21" s="12" t="s">
        <v>304</v>
      </c>
      <c r="B21" s="12" t="s">
        <v>623</v>
      </c>
      <c r="C21" s="12" t="s">
        <v>305</v>
      </c>
      <c r="D21" s="12" t="s">
        <v>717</v>
      </c>
      <c r="E21" s="125">
        <v>2017</v>
      </c>
      <c r="F21" s="84">
        <v>29915</v>
      </c>
      <c r="G21" s="108">
        <v>1</v>
      </c>
      <c r="H21" s="110">
        <v>29915</v>
      </c>
      <c r="I21" s="12" t="s">
        <v>313</v>
      </c>
      <c r="J21" s="12" t="s">
        <v>300</v>
      </c>
    </row>
    <row r="22" spans="1:10" ht="42" customHeight="1">
      <c r="A22" s="112" t="s">
        <v>314</v>
      </c>
      <c r="B22" s="12" t="s">
        <v>609</v>
      </c>
      <c r="C22" s="12" t="s">
        <v>305</v>
      </c>
      <c r="D22" s="12" t="s">
        <v>718</v>
      </c>
      <c r="E22" s="125">
        <v>2017</v>
      </c>
      <c r="F22" s="84">
        <v>18805</v>
      </c>
      <c r="G22" s="108">
        <v>1</v>
      </c>
      <c r="H22" s="110">
        <v>18805</v>
      </c>
      <c r="I22" s="13" t="s">
        <v>315</v>
      </c>
      <c r="J22" s="12" t="s">
        <v>300</v>
      </c>
    </row>
    <row r="23" spans="1:10" ht="42" customHeight="1">
      <c r="A23" s="112" t="s">
        <v>314</v>
      </c>
      <c r="B23" s="12" t="s">
        <v>624</v>
      </c>
      <c r="C23" s="12" t="s">
        <v>305</v>
      </c>
      <c r="D23" s="12" t="s">
        <v>711</v>
      </c>
      <c r="E23" s="125">
        <v>2017</v>
      </c>
      <c r="F23" s="84">
        <v>24300</v>
      </c>
      <c r="G23" s="108">
        <v>1</v>
      </c>
      <c r="H23" s="110">
        <v>24300</v>
      </c>
      <c r="I23" s="13" t="s">
        <v>316</v>
      </c>
      <c r="J23" s="12" t="s">
        <v>300</v>
      </c>
    </row>
    <row r="24" spans="1:10" ht="42" customHeight="1">
      <c r="A24" s="112" t="s">
        <v>314</v>
      </c>
      <c r="B24" s="12" t="s">
        <v>625</v>
      </c>
      <c r="C24" s="12" t="s">
        <v>305</v>
      </c>
      <c r="D24" s="12" t="s">
        <v>716</v>
      </c>
      <c r="E24" s="125">
        <v>2017</v>
      </c>
      <c r="F24" s="84">
        <v>12730</v>
      </c>
      <c r="G24" s="108">
        <v>1</v>
      </c>
      <c r="H24" s="110">
        <v>12730</v>
      </c>
      <c r="I24" s="13" t="s">
        <v>317</v>
      </c>
      <c r="J24" s="12" t="s">
        <v>300</v>
      </c>
    </row>
    <row r="25" spans="1:10" ht="42" customHeight="1">
      <c r="A25" s="112" t="s">
        <v>314</v>
      </c>
      <c r="B25" s="12" t="s">
        <v>626</v>
      </c>
      <c r="C25" s="12" t="s">
        <v>305</v>
      </c>
      <c r="D25" s="12" t="s">
        <v>717</v>
      </c>
      <c r="E25" s="125">
        <v>2017</v>
      </c>
      <c r="F25" s="84">
        <v>58950</v>
      </c>
      <c r="G25" s="108">
        <v>1</v>
      </c>
      <c r="H25" s="110">
        <v>58950</v>
      </c>
      <c r="I25" s="13" t="s">
        <v>318</v>
      </c>
      <c r="J25" s="12" t="s">
        <v>300</v>
      </c>
    </row>
    <row r="26" spans="1:10" ht="42" customHeight="1">
      <c r="A26" s="112" t="s">
        <v>319</v>
      </c>
      <c r="B26" s="12" t="s">
        <v>320</v>
      </c>
      <c r="C26" s="12" t="s">
        <v>321</v>
      </c>
      <c r="D26" s="12" t="s">
        <v>719</v>
      </c>
      <c r="E26" s="125">
        <v>2017</v>
      </c>
      <c r="F26" s="84">
        <v>108187</v>
      </c>
      <c r="G26" s="108">
        <v>1</v>
      </c>
      <c r="H26" s="110">
        <v>108187</v>
      </c>
      <c r="I26" s="12" t="s">
        <v>322</v>
      </c>
      <c r="J26" s="12" t="s">
        <v>300</v>
      </c>
    </row>
    <row r="27" spans="1:10" ht="42" customHeight="1">
      <c r="A27" s="112" t="s">
        <v>323</v>
      </c>
      <c r="B27" s="12" t="s">
        <v>320</v>
      </c>
      <c r="C27" s="12" t="s">
        <v>321</v>
      </c>
      <c r="D27" s="12" t="s">
        <v>720</v>
      </c>
      <c r="E27" s="125">
        <v>2017</v>
      </c>
      <c r="F27" s="84">
        <v>60245</v>
      </c>
      <c r="G27" s="108">
        <v>1</v>
      </c>
      <c r="H27" s="110">
        <v>60245</v>
      </c>
      <c r="I27" s="12" t="s">
        <v>322</v>
      </c>
      <c r="J27" s="12" t="s">
        <v>300</v>
      </c>
    </row>
    <row r="28" spans="1:10" ht="42" customHeight="1">
      <c r="A28" s="12" t="s">
        <v>324</v>
      </c>
      <c r="B28" s="12" t="s">
        <v>325</v>
      </c>
      <c r="C28" s="12" t="s">
        <v>326</v>
      </c>
      <c r="D28" s="12" t="s">
        <v>327</v>
      </c>
      <c r="E28" s="125">
        <v>2017</v>
      </c>
      <c r="F28" s="84">
        <v>380.04399999999998</v>
      </c>
      <c r="G28" s="108">
        <v>1</v>
      </c>
      <c r="H28" s="110">
        <v>380044</v>
      </c>
      <c r="I28" s="12" t="s">
        <v>709</v>
      </c>
      <c r="J28" s="12" t="s">
        <v>300</v>
      </c>
    </row>
    <row r="29" spans="1:10" ht="42" customHeight="1">
      <c r="A29" s="12" t="s">
        <v>328</v>
      </c>
      <c r="B29" s="12" t="s">
        <v>627</v>
      </c>
      <c r="C29" s="12" t="s">
        <v>329</v>
      </c>
      <c r="D29" s="12" t="s">
        <v>330</v>
      </c>
      <c r="E29" s="125">
        <v>2017</v>
      </c>
      <c r="F29" s="84">
        <v>33.088000000000001</v>
      </c>
      <c r="G29" s="108">
        <v>1</v>
      </c>
      <c r="H29" s="110">
        <v>33088</v>
      </c>
      <c r="I29" s="12" t="s">
        <v>331</v>
      </c>
      <c r="J29" s="12" t="s">
        <v>300</v>
      </c>
    </row>
    <row r="30" spans="1:10" ht="42" customHeight="1">
      <c r="A30" s="12" t="s">
        <v>328</v>
      </c>
      <c r="B30" s="13" t="s">
        <v>628</v>
      </c>
      <c r="C30" s="13" t="s">
        <v>329</v>
      </c>
      <c r="D30" s="13" t="s">
        <v>330</v>
      </c>
      <c r="E30" s="126">
        <v>2017</v>
      </c>
      <c r="F30" s="84">
        <v>32.427999999999997</v>
      </c>
      <c r="G30" s="113">
        <v>1</v>
      </c>
      <c r="H30" s="85">
        <v>32428</v>
      </c>
      <c r="I30" s="13" t="s">
        <v>332</v>
      </c>
      <c r="J30" s="12" t="s">
        <v>300</v>
      </c>
    </row>
    <row r="31" spans="1:10" ht="42" customHeight="1">
      <c r="A31" s="12" t="s">
        <v>328</v>
      </c>
      <c r="B31" s="13" t="s">
        <v>629</v>
      </c>
      <c r="C31" s="13" t="s">
        <v>329</v>
      </c>
      <c r="D31" s="13" t="s">
        <v>330</v>
      </c>
      <c r="E31" s="126">
        <v>2017</v>
      </c>
      <c r="F31" s="84">
        <v>30.03</v>
      </c>
      <c r="G31" s="113">
        <v>1</v>
      </c>
      <c r="H31" s="85">
        <v>30030</v>
      </c>
      <c r="I31" s="13" t="s">
        <v>333</v>
      </c>
      <c r="J31" s="12" t="s">
        <v>300</v>
      </c>
    </row>
    <row r="32" spans="1:10" ht="42" customHeight="1">
      <c r="A32" s="12" t="s">
        <v>328</v>
      </c>
      <c r="B32" s="13" t="s">
        <v>630</v>
      </c>
      <c r="C32" s="13" t="s">
        <v>329</v>
      </c>
      <c r="D32" s="13" t="s">
        <v>330</v>
      </c>
      <c r="E32" s="126">
        <v>2017</v>
      </c>
      <c r="F32" s="84">
        <v>33.296999999999997</v>
      </c>
      <c r="G32" s="113">
        <v>1</v>
      </c>
      <c r="H32" s="85">
        <v>33297</v>
      </c>
      <c r="I32" s="13" t="s">
        <v>334</v>
      </c>
      <c r="J32" s="12" t="s">
        <v>300</v>
      </c>
    </row>
    <row r="33" spans="1:10" ht="42" customHeight="1">
      <c r="A33" s="12" t="s">
        <v>328</v>
      </c>
      <c r="B33" s="13" t="s">
        <v>631</v>
      </c>
      <c r="C33" s="13" t="s">
        <v>329</v>
      </c>
      <c r="D33" s="13" t="s">
        <v>330</v>
      </c>
      <c r="E33" s="126">
        <v>2017</v>
      </c>
      <c r="F33" s="84">
        <v>33.296999999999997</v>
      </c>
      <c r="G33" s="113">
        <v>1</v>
      </c>
      <c r="H33" s="85">
        <v>33297</v>
      </c>
      <c r="I33" s="13" t="s">
        <v>335</v>
      </c>
      <c r="J33" s="12" t="s">
        <v>300</v>
      </c>
    </row>
    <row r="34" spans="1:10" ht="42" customHeight="1">
      <c r="A34" s="12" t="s">
        <v>328</v>
      </c>
      <c r="B34" s="13" t="s">
        <v>632</v>
      </c>
      <c r="C34" s="13" t="s">
        <v>329</v>
      </c>
      <c r="D34" s="13" t="s">
        <v>330</v>
      </c>
      <c r="E34" s="126">
        <v>2017</v>
      </c>
      <c r="F34" s="84">
        <v>30.03</v>
      </c>
      <c r="G34" s="113">
        <v>1</v>
      </c>
      <c r="H34" s="85">
        <v>30030</v>
      </c>
      <c r="I34" s="13" t="s">
        <v>336</v>
      </c>
      <c r="J34" s="12" t="s">
        <v>300</v>
      </c>
    </row>
    <row r="35" spans="1:10" ht="42" customHeight="1">
      <c r="A35" s="12" t="s">
        <v>328</v>
      </c>
      <c r="B35" s="13" t="s">
        <v>633</v>
      </c>
      <c r="C35" s="13" t="s">
        <v>329</v>
      </c>
      <c r="D35" s="13" t="s">
        <v>330</v>
      </c>
      <c r="E35" s="126">
        <v>2017</v>
      </c>
      <c r="F35" s="84">
        <v>33.880000000000003</v>
      </c>
      <c r="G35" s="113">
        <v>1</v>
      </c>
      <c r="H35" s="85">
        <v>33880</v>
      </c>
      <c r="I35" s="13" t="s">
        <v>337</v>
      </c>
      <c r="J35" s="12" t="s">
        <v>300</v>
      </c>
    </row>
    <row r="36" spans="1:10" ht="42" customHeight="1">
      <c r="A36" s="12" t="s">
        <v>328</v>
      </c>
      <c r="B36" s="13" t="s">
        <v>634</v>
      </c>
      <c r="C36" s="13" t="s">
        <v>329</v>
      </c>
      <c r="D36" s="13" t="s">
        <v>330</v>
      </c>
      <c r="E36" s="126">
        <v>2017</v>
      </c>
      <c r="F36" s="84">
        <v>33.11</v>
      </c>
      <c r="G36" s="113">
        <v>1</v>
      </c>
      <c r="H36" s="85">
        <v>33110</v>
      </c>
      <c r="I36" s="13" t="s">
        <v>338</v>
      </c>
      <c r="J36" s="12" t="s">
        <v>300</v>
      </c>
    </row>
    <row r="37" spans="1:10" ht="42" customHeight="1">
      <c r="A37" s="12" t="s">
        <v>328</v>
      </c>
      <c r="B37" s="13" t="s">
        <v>635</v>
      </c>
      <c r="C37" s="13" t="s">
        <v>329</v>
      </c>
      <c r="D37" s="13" t="s">
        <v>330</v>
      </c>
      <c r="E37" s="126">
        <v>2017</v>
      </c>
      <c r="F37" s="84">
        <v>33.143000000000001</v>
      </c>
      <c r="G37" s="113">
        <v>1</v>
      </c>
      <c r="H37" s="85">
        <v>33143</v>
      </c>
      <c r="I37" s="13" t="s">
        <v>339</v>
      </c>
      <c r="J37" s="12" t="s">
        <v>300</v>
      </c>
    </row>
    <row r="38" spans="1:10" ht="42" customHeight="1">
      <c r="A38" s="12" t="s">
        <v>328</v>
      </c>
      <c r="B38" s="13" t="s">
        <v>636</v>
      </c>
      <c r="C38" s="13" t="s">
        <v>329</v>
      </c>
      <c r="D38" s="13" t="s">
        <v>330</v>
      </c>
      <c r="E38" s="126">
        <v>2017</v>
      </c>
      <c r="F38" s="84">
        <v>32.01</v>
      </c>
      <c r="G38" s="113">
        <v>1</v>
      </c>
      <c r="H38" s="85">
        <v>32010</v>
      </c>
      <c r="I38" s="13" t="s">
        <v>340</v>
      </c>
      <c r="J38" s="12" t="s">
        <v>300</v>
      </c>
    </row>
    <row r="39" spans="1:10" ht="42" customHeight="1">
      <c r="A39" s="114" t="s">
        <v>341</v>
      </c>
      <c r="B39" s="14" t="s">
        <v>637</v>
      </c>
      <c r="C39" s="14" t="s">
        <v>342</v>
      </c>
      <c r="D39" s="13" t="s">
        <v>343</v>
      </c>
      <c r="E39" s="127">
        <v>2017</v>
      </c>
      <c r="F39" s="84">
        <v>19600</v>
      </c>
      <c r="G39" s="115">
        <v>1</v>
      </c>
      <c r="H39" s="81">
        <v>19600</v>
      </c>
      <c r="I39" s="14" t="s">
        <v>344</v>
      </c>
      <c r="J39" s="114" t="s">
        <v>300</v>
      </c>
    </row>
    <row r="40" spans="1:10" ht="42" customHeight="1">
      <c r="A40" s="12" t="s">
        <v>350</v>
      </c>
      <c r="B40" s="12" t="s">
        <v>351</v>
      </c>
      <c r="C40" s="12" t="s">
        <v>352</v>
      </c>
      <c r="D40" s="12" t="s">
        <v>353</v>
      </c>
      <c r="E40" s="125">
        <v>2017</v>
      </c>
      <c r="F40" s="109">
        <v>28</v>
      </c>
      <c r="G40" s="108" t="s">
        <v>695</v>
      </c>
      <c r="H40" s="109">
        <v>38280</v>
      </c>
      <c r="I40" s="12" t="s">
        <v>354</v>
      </c>
      <c r="J40" s="12" t="s">
        <v>355</v>
      </c>
    </row>
    <row r="41" spans="1:10" ht="42" customHeight="1">
      <c r="A41" s="12" t="s">
        <v>350</v>
      </c>
      <c r="B41" s="12" t="s">
        <v>356</v>
      </c>
      <c r="C41" s="12" t="s">
        <v>352</v>
      </c>
      <c r="D41" s="12" t="s">
        <v>353</v>
      </c>
      <c r="E41" s="125">
        <v>2017</v>
      </c>
      <c r="F41" s="109">
        <v>29</v>
      </c>
      <c r="G41" s="108" t="s">
        <v>696</v>
      </c>
      <c r="H41" s="109" t="s">
        <v>357</v>
      </c>
      <c r="I41" s="12" t="s">
        <v>358</v>
      </c>
      <c r="J41" s="12" t="s">
        <v>355</v>
      </c>
    </row>
    <row r="42" spans="1:10" ht="42" customHeight="1">
      <c r="A42" s="12" t="s">
        <v>350</v>
      </c>
      <c r="B42" s="12" t="s">
        <v>359</v>
      </c>
      <c r="C42" s="12" t="s">
        <v>352</v>
      </c>
      <c r="D42" s="12" t="s">
        <v>353</v>
      </c>
      <c r="E42" s="125">
        <v>2017</v>
      </c>
      <c r="F42" s="109">
        <v>29</v>
      </c>
      <c r="G42" s="108" t="s">
        <v>697</v>
      </c>
      <c r="H42" s="109">
        <v>11484</v>
      </c>
      <c r="I42" s="12" t="s">
        <v>360</v>
      </c>
      <c r="J42" s="12" t="s">
        <v>355</v>
      </c>
    </row>
    <row r="43" spans="1:10" ht="42" customHeight="1">
      <c r="A43" s="12" t="s">
        <v>350</v>
      </c>
      <c r="B43" s="12" t="s">
        <v>361</v>
      </c>
      <c r="C43" s="12" t="s">
        <v>362</v>
      </c>
      <c r="D43" s="12" t="s">
        <v>363</v>
      </c>
      <c r="E43" s="125">
        <v>2017</v>
      </c>
      <c r="F43" s="109">
        <v>57</v>
      </c>
      <c r="G43" s="108" t="s">
        <v>698</v>
      </c>
      <c r="H43" s="109">
        <v>75830</v>
      </c>
      <c r="I43" s="12" t="s">
        <v>364</v>
      </c>
      <c r="J43" s="12" t="s">
        <v>355</v>
      </c>
    </row>
    <row r="44" spans="1:10" ht="42" customHeight="1">
      <c r="A44" s="12" t="s">
        <v>350</v>
      </c>
      <c r="B44" s="12" t="s">
        <v>365</v>
      </c>
      <c r="C44" s="12" t="s">
        <v>352</v>
      </c>
      <c r="D44" s="12" t="s">
        <v>353</v>
      </c>
      <c r="E44" s="125">
        <v>2017</v>
      </c>
      <c r="F44" s="109">
        <v>29</v>
      </c>
      <c r="G44" s="108" t="s">
        <v>698</v>
      </c>
      <c r="H44" s="109">
        <v>38280</v>
      </c>
      <c r="I44" s="12" t="s">
        <v>366</v>
      </c>
      <c r="J44" s="12" t="s">
        <v>355</v>
      </c>
    </row>
    <row r="45" spans="1:10" ht="42" customHeight="1">
      <c r="A45" s="12" t="s">
        <v>350</v>
      </c>
      <c r="B45" s="12" t="s">
        <v>367</v>
      </c>
      <c r="C45" s="12" t="s">
        <v>352</v>
      </c>
      <c r="D45" s="12" t="s">
        <v>353</v>
      </c>
      <c r="E45" s="125">
        <v>2017</v>
      </c>
      <c r="F45" s="109">
        <v>29</v>
      </c>
      <c r="G45" s="108" t="s">
        <v>699</v>
      </c>
      <c r="H45" s="109">
        <v>19140</v>
      </c>
      <c r="I45" s="12" t="s">
        <v>368</v>
      </c>
      <c r="J45" s="12" t="s">
        <v>355</v>
      </c>
    </row>
    <row r="46" spans="1:10" ht="42" customHeight="1">
      <c r="A46" s="12" t="s">
        <v>350</v>
      </c>
      <c r="B46" s="12" t="s">
        <v>369</v>
      </c>
      <c r="C46" s="12" t="s">
        <v>362</v>
      </c>
      <c r="D46" s="12" t="s">
        <v>363</v>
      </c>
      <c r="E46" s="125">
        <v>2017</v>
      </c>
      <c r="F46" s="109">
        <v>52</v>
      </c>
      <c r="G46" s="108" t="s">
        <v>700</v>
      </c>
      <c r="H46" s="109">
        <v>72650</v>
      </c>
      <c r="I46" s="12" t="s">
        <v>370</v>
      </c>
      <c r="J46" s="12" t="s">
        <v>355</v>
      </c>
    </row>
    <row r="47" spans="1:10" ht="42" customHeight="1">
      <c r="A47" s="12" t="s">
        <v>350</v>
      </c>
      <c r="B47" s="12" t="s">
        <v>371</v>
      </c>
      <c r="C47" s="12" t="s">
        <v>352</v>
      </c>
      <c r="D47" s="12" t="s">
        <v>353</v>
      </c>
      <c r="E47" s="125">
        <v>2017</v>
      </c>
      <c r="F47" s="109">
        <v>29</v>
      </c>
      <c r="G47" s="108" t="s">
        <v>699</v>
      </c>
      <c r="H47" s="109">
        <v>19140</v>
      </c>
      <c r="I47" s="12" t="s">
        <v>372</v>
      </c>
      <c r="J47" s="12" t="s">
        <v>355</v>
      </c>
    </row>
    <row r="48" spans="1:10" ht="42" customHeight="1">
      <c r="A48" s="12" t="s">
        <v>350</v>
      </c>
      <c r="B48" s="12" t="s">
        <v>373</v>
      </c>
      <c r="C48" s="12" t="s">
        <v>352</v>
      </c>
      <c r="D48" s="12" t="s">
        <v>353</v>
      </c>
      <c r="E48" s="125">
        <v>2017</v>
      </c>
      <c r="F48" s="109">
        <v>29</v>
      </c>
      <c r="G48" s="108" t="s">
        <v>696</v>
      </c>
      <c r="H48" s="109">
        <v>9570</v>
      </c>
      <c r="I48" s="12" t="s">
        <v>374</v>
      </c>
      <c r="J48" s="12" t="s">
        <v>355</v>
      </c>
    </row>
    <row r="49" spans="1:10" ht="42" customHeight="1">
      <c r="A49" s="12" t="s">
        <v>350</v>
      </c>
      <c r="B49" s="12" t="s">
        <v>375</v>
      </c>
      <c r="C49" s="12" t="s">
        <v>352</v>
      </c>
      <c r="D49" s="12" t="s">
        <v>353</v>
      </c>
      <c r="E49" s="125">
        <v>2017</v>
      </c>
      <c r="F49" s="109">
        <v>24</v>
      </c>
      <c r="G49" s="108" t="s">
        <v>701</v>
      </c>
      <c r="H49" s="109">
        <v>19228</v>
      </c>
      <c r="I49" s="12" t="s">
        <v>376</v>
      </c>
      <c r="J49" s="12" t="s">
        <v>355</v>
      </c>
    </row>
    <row r="50" spans="1:10" ht="42" customHeight="1">
      <c r="A50" s="12" t="s">
        <v>377</v>
      </c>
      <c r="B50" s="12" t="s">
        <v>378</v>
      </c>
      <c r="C50" s="12" t="s">
        <v>379</v>
      </c>
      <c r="D50" s="12" t="s">
        <v>380</v>
      </c>
      <c r="E50" s="125">
        <v>2017</v>
      </c>
      <c r="F50" s="109">
        <v>1000</v>
      </c>
      <c r="G50" s="108" t="s">
        <v>723</v>
      </c>
      <c r="H50" s="109">
        <v>10000</v>
      </c>
      <c r="I50" s="12" t="s">
        <v>381</v>
      </c>
      <c r="J50" s="12" t="s">
        <v>355</v>
      </c>
    </row>
    <row r="51" spans="1:10" ht="42" customHeight="1">
      <c r="A51" s="12" t="s">
        <v>377</v>
      </c>
      <c r="B51" s="12" t="s">
        <v>382</v>
      </c>
      <c r="C51" s="12" t="s">
        <v>379</v>
      </c>
      <c r="D51" s="12" t="s">
        <v>380</v>
      </c>
      <c r="E51" s="125">
        <v>2017</v>
      </c>
      <c r="F51" s="109">
        <v>1000</v>
      </c>
      <c r="G51" s="108" t="s">
        <v>723</v>
      </c>
      <c r="H51" s="109">
        <v>10000</v>
      </c>
      <c r="I51" s="12" t="s">
        <v>383</v>
      </c>
      <c r="J51" s="12" t="s">
        <v>355</v>
      </c>
    </row>
    <row r="52" spans="1:10" ht="42" customHeight="1">
      <c r="A52" s="12" t="s">
        <v>377</v>
      </c>
      <c r="B52" s="12" t="s">
        <v>384</v>
      </c>
      <c r="C52" s="12" t="s">
        <v>379</v>
      </c>
      <c r="D52" s="12" t="s">
        <v>380</v>
      </c>
      <c r="E52" s="125">
        <v>2017</v>
      </c>
      <c r="F52" s="109">
        <v>1000</v>
      </c>
      <c r="G52" s="108" t="s">
        <v>724</v>
      </c>
      <c r="H52" s="109">
        <v>30000</v>
      </c>
      <c r="I52" s="12" t="s">
        <v>385</v>
      </c>
      <c r="J52" s="12" t="s">
        <v>355</v>
      </c>
    </row>
    <row r="53" spans="1:10" ht="42" customHeight="1">
      <c r="A53" s="12" t="s">
        <v>377</v>
      </c>
      <c r="B53" s="12" t="s">
        <v>386</v>
      </c>
      <c r="C53" s="12" t="s">
        <v>379</v>
      </c>
      <c r="D53" s="12" t="s">
        <v>380</v>
      </c>
      <c r="E53" s="125">
        <v>2017</v>
      </c>
      <c r="F53" s="109">
        <v>1000</v>
      </c>
      <c r="G53" s="108" t="s">
        <v>724</v>
      </c>
      <c r="H53" s="109">
        <v>30000</v>
      </c>
      <c r="I53" s="12" t="s">
        <v>387</v>
      </c>
      <c r="J53" s="12" t="s">
        <v>355</v>
      </c>
    </row>
    <row r="54" spans="1:10" ht="42" customHeight="1">
      <c r="A54" s="12" t="s">
        <v>377</v>
      </c>
      <c r="B54" s="12" t="s">
        <v>388</v>
      </c>
      <c r="C54" s="12" t="s">
        <v>379</v>
      </c>
      <c r="D54" s="12" t="s">
        <v>380</v>
      </c>
      <c r="E54" s="125">
        <v>2017</v>
      </c>
      <c r="F54" s="109">
        <v>1000</v>
      </c>
      <c r="G54" s="108" t="s">
        <v>724</v>
      </c>
      <c r="H54" s="109">
        <v>30000</v>
      </c>
      <c r="I54" s="12" t="s">
        <v>389</v>
      </c>
      <c r="J54" s="12" t="s">
        <v>355</v>
      </c>
    </row>
    <row r="55" spans="1:10" ht="42" customHeight="1">
      <c r="A55" s="12" t="s">
        <v>377</v>
      </c>
      <c r="B55" s="12" t="s">
        <v>390</v>
      </c>
      <c r="C55" s="12" t="s">
        <v>379</v>
      </c>
      <c r="D55" s="12" t="s">
        <v>380</v>
      </c>
      <c r="E55" s="125">
        <v>2017</v>
      </c>
      <c r="F55" s="109">
        <v>1000</v>
      </c>
      <c r="G55" s="108" t="s">
        <v>723</v>
      </c>
      <c r="H55" s="109">
        <v>10000</v>
      </c>
      <c r="I55" s="12" t="s">
        <v>391</v>
      </c>
      <c r="J55" s="12" t="s">
        <v>355</v>
      </c>
    </row>
    <row r="56" spans="1:10" ht="42" customHeight="1">
      <c r="A56" s="12" t="s">
        <v>377</v>
      </c>
      <c r="B56" s="12" t="s">
        <v>392</v>
      </c>
      <c r="C56" s="12" t="s">
        <v>379</v>
      </c>
      <c r="D56" s="12" t="s">
        <v>380</v>
      </c>
      <c r="E56" s="125">
        <v>2017</v>
      </c>
      <c r="F56" s="109">
        <v>1000</v>
      </c>
      <c r="G56" s="108" t="s">
        <v>725</v>
      </c>
      <c r="H56" s="109">
        <v>20000</v>
      </c>
      <c r="I56" s="12" t="s">
        <v>393</v>
      </c>
      <c r="J56" s="12" t="s">
        <v>355</v>
      </c>
    </row>
    <row r="57" spans="1:10" ht="42" customHeight="1">
      <c r="A57" s="12" t="s">
        <v>377</v>
      </c>
      <c r="B57" s="12" t="s">
        <v>394</v>
      </c>
      <c r="C57" s="12" t="s">
        <v>379</v>
      </c>
      <c r="D57" s="12" t="s">
        <v>380</v>
      </c>
      <c r="E57" s="125">
        <v>2017</v>
      </c>
      <c r="F57" s="109">
        <v>1000</v>
      </c>
      <c r="G57" s="108" t="s">
        <v>724</v>
      </c>
      <c r="H57" s="109">
        <v>30000</v>
      </c>
      <c r="I57" s="12" t="s">
        <v>395</v>
      </c>
      <c r="J57" s="12" t="s">
        <v>355</v>
      </c>
    </row>
    <row r="58" spans="1:10" ht="42" customHeight="1">
      <c r="A58" s="12" t="s">
        <v>377</v>
      </c>
      <c r="B58" s="12" t="s">
        <v>396</v>
      </c>
      <c r="C58" s="12" t="s">
        <v>379</v>
      </c>
      <c r="D58" s="12" t="s">
        <v>380</v>
      </c>
      <c r="E58" s="125">
        <v>2017</v>
      </c>
      <c r="F58" s="109">
        <v>1000</v>
      </c>
      <c r="G58" s="108" t="s">
        <v>724</v>
      </c>
      <c r="H58" s="109">
        <v>30000</v>
      </c>
      <c r="I58" s="12" t="s">
        <v>397</v>
      </c>
      <c r="J58" s="12" t="s">
        <v>355</v>
      </c>
    </row>
    <row r="59" spans="1:10" ht="42" customHeight="1">
      <c r="A59" s="12" t="s">
        <v>377</v>
      </c>
      <c r="B59" s="12" t="s">
        <v>398</v>
      </c>
      <c r="C59" s="12" t="s">
        <v>379</v>
      </c>
      <c r="D59" s="12" t="s">
        <v>380</v>
      </c>
      <c r="E59" s="125">
        <v>2017</v>
      </c>
      <c r="F59" s="109">
        <v>1000</v>
      </c>
      <c r="G59" s="108" t="s">
        <v>724</v>
      </c>
      <c r="H59" s="109">
        <v>30000</v>
      </c>
      <c r="I59" s="12" t="s">
        <v>395</v>
      </c>
      <c r="J59" s="12" t="s">
        <v>355</v>
      </c>
    </row>
    <row r="60" spans="1:10" ht="42" customHeight="1">
      <c r="A60" s="12" t="s">
        <v>377</v>
      </c>
      <c r="B60" s="12" t="s">
        <v>399</v>
      </c>
      <c r="C60" s="12" t="s">
        <v>379</v>
      </c>
      <c r="D60" s="12" t="s">
        <v>380</v>
      </c>
      <c r="E60" s="125">
        <v>2017</v>
      </c>
      <c r="F60" s="109">
        <v>1000</v>
      </c>
      <c r="G60" s="108" t="s">
        <v>724</v>
      </c>
      <c r="H60" s="109">
        <v>30000</v>
      </c>
      <c r="I60" s="12" t="s">
        <v>395</v>
      </c>
      <c r="J60" s="12" t="s">
        <v>355</v>
      </c>
    </row>
    <row r="61" spans="1:10" ht="42" customHeight="1">
      <c r="A61" s="12" t="s">
        <v>377</v>
      </c>
      <c r="B61" s="12" t="s">
        <v>396</v>
      </c>
      <c r="C61" s="12" t="s">
        <v>379</v>
      </c>
      <c r="D61" s="12" t="s">
        <v>380</v>
      </c>
      <c r="E61" s="125">
        <v>2017</v>
      </c>
      <c r="F61" s="109">
        <v>1000</v>
      </c>
      <c r="G61" s="108" t="s">
        <v>724</v>
      </c>
      <c r="H61" s="109">
        <v>30000</v>
      </c>
      <c r="I61" s="12" t="s">
        <v>374</v>
      </c>
      <c r="J61" s="12" t="s">
        <v>355</v>
      </c>
    </row>
    <row r="62" spans="1:10" ht="42" customHeight="1">
      <c r="A62" s="12" t="s">
        <v>377</v>
      </c>
      <c r="B62" s="12" t="s">
        <v>400</v>
      </c>
      <c r="C62" s="12" t="s">
        <v>379</v>
      </c>
      <c r="D62" s="12" t="s">
        <v>380</v>
      </c>
      <c r="E62" s="125">
        <v>2017</v>
      </c>
      <c r="F62" s="109">
        <v>1000</v>
      </c>
      <c r="G62" s="108" t="s">
        <v>724</v>
      </c>
      <c r="H62" s="109">
        <v>30000</v>
      </c>
      <c r="I62" s="12" t="s">
        <v>401</v>
      </c>
      <c r="J62" s="12" t="s">
        <v>355</v>
      </c>
    </row>
    <row r="63" spans="1:10" ht="42" customHeight="1">
      <c r="A63" s="12" t="s">
        <v>402</v>
      </c>
      <c r="B63" s="12" t="s">
        <v>400</v>
      </c>
      <c r="C63" s="12" t="s">
        <v>403</v>
      </c>
      <c r="D63" s="12" t="s">
        <v>404</v>
      </c>
      <c r="E63" s="125">
        <v>2017</v>
      </c>
      <c r="F63" s="109">
        <v>7000</v>
      </c>
      <c r="G63" s="108" t="s">
        <v>726</v>
      </c>
      <c r="H63" s="109">
        <v>14000</v>
      </c>
      <c r="I63" s="12" t="s">
        <v>405</v>
      </c>
      <c r="J63" s="116" t="s">
        <v>355</v>
      </c>
    </row>
    <row r="64" spans="1:10" ht="42" customHeight="1">
      <c r="A64" s="12" t="s">
        <v>406</v>
      </c>
      <c r="B64" s="12" t="s">
        <v>407</v>
      </c>
      <c r="C64" s="12" t="s">
        <v>408</v>
      </c>
      <c r="D64" s="12" t="s">
        <v>404</v>
      </c>
      <c r="E64" s="125">
        <v>2017</v>
      </c>
      <c r="F64" s="109">
        <v>7000</v>
      </c>
      <c r="G64" s="108" t="s">
        <v>727</v>
      </c>
      <c r="H64" s="109">
        <v>7000</v>
      </c>
      <c r="I64" s="12" t="s">
        <v>409</v>
      </c>
      <c r="J64" s="12" t="s">
        <v>355</v>
      </c>
    </row>
    <row r="65" spans="1:10" ht="42" customHeight="1">
      <c r="A65" s="12" t="s">
        <v>406</v>
      </c>
      <c r="B65" s="12" t="s">
        <v>410</v>
      </c>
      <c r="C65" s="12" t="s">
        <v>408</v>
      </c>
      <c r="D65" s="12" t="s">
        <v>404</v>
      </c>
      <c r="E65" s="125">
        <v>2017</v>
      </c>
      <c r="F65" s="109">
        <v>7000</v>
      </c>
      <c r="G65" s="108" t="s">
        <v>727</v>
      </c>
      <c r="H65" s="109">
        <v>7000</v>
      </c>
      <c r="I65" s="12" t="s">
        <v>381</v>
      </c>
      <c r="J65" s="12" t="s">
        <v>355</v>
      </c>
    </row>
    <row r="66" spans="1:10" ht="42" customHeight="1">
      <c r="A66" s="12" t="s">
        <v>406</v>
      </c>
      <c r="B66" s="12" t="s">
        <v>411</v>
      </c>
      <c r="C66" s="12" t="s">
        <v>408</v>
      </c>
      <c r="D66" s="12" t="s">
        <v>404</v>
      </c>
      <c r="E66" s="125">
        <v>2017</v>
      </c>
      <c r="F66" s="109">
        <v>7000</v>
      </c>
      <c r="G66" s="108" t="s">
        <v>727</v>
      </c>
      <c r="H66" s="109">
        <v>7000</v>
      </c>
      <c r="I66" s="12" t="s">
        <v>393</v>
      </c>
      <c r="J66" s="12" t="s">
        <v>355</v>
      </c>
    </row>
    <row r="67" spans="1:10" ht="42" customHeight="1">
      <c r="A67" s="12" t="s">
        <v>406</v>
      </c>
      <c r="B67" s="12" t="s">
        <v>412</v>
      </c>
      <c r="C67" s="12" t="s">
        <v>408</v>
      </c>
      <c r="D67" s="12" t="s">
        <v>404</v>
      </c>
      <c r="E67" s="125">
        <v>2017</v>
      </c>
      <c r="F67" s="109">
        <v>7000</v>
      </c>
      <c r="G67" s="108" t="s">
        <v>727</v>
      </c>
      <c r="H67" s="109">
        <v>7000</v>
      </c>
      <c r="I67" s="12" t="s">
        <v>413</v>
      </c>
      <c r="J67" s="12" t="s">
        <v>355</v>
      </c>
    </row>
    <row r="68" spans="1:10" ht="42" customHeight="1">
      <c r="A68" s="12" t="s">
        <v>406</v>
      </c>
      <c r="B68" s="12" t="s">
        <v>367</v>
      </c>
      <c r="C68" s="12" t="s">
        <v>408</v>
      </c>
      <c r="D68" s="12" t="s">
        <v>404</v>
      </c>
      <c r="E68" s="125">
        <v>2017</v>
      </c>
      <c r="F68" s="109">
        <v>7000</v>
      </c>
      <c r="G68" s="108" t="s">
        <v>727</v>
      </c>
      <c r="H68" s="109">
        <v>7000</v>
      </c>
      <c r="I68" s="12" t="s">
        <v>368</v>
      </c>
      <c r="J68" s="12" t="s">
        <v>355</v>
      </c>
    </row>
    <row r="69" spans="1:10" ht="42" customHeight="1">
      <c r="A69" s="12" t="s">
        <v>406</v>
      </c>
      <c r="B69" s="12" t="s">
        <v>414</v>
      </c>
      <c r="C69" s="12" t="s">
        <v>408</v>
      </c>
      <c r="D69" s="12" t="s">
        <v>404</v>
      </c>
      <c r="E69" s="125">
        <v>2017</v>
      </c>
      <c r="F69" s="109">
        <v>7000</v>
      </c>
      <c r="G69" s="108" t="s">
        <v>727</v>
      </c>
      <c r="H69" s="109">
        <v>7000</v>
      </c>
      <c r="I69" s="12" t="s">
        <v>415</v>
      </c>
      <c r="J69" s="12" t="s">
        <v>355</v>
      </c>
    </row>
    <row r="70" spans="1:10" ht="42" customHeight="1">
      <c r="A70" s="12" t="s">
        <v>406</v>
      </c>
      <c r="B70" s="12" t="s">
        <v>416</v>
      </c>
      <c r="C70" s="12" t="s">
        <v>408</v>
      </c>
      <c r="D70" s="12" t="s">
        <v>404</v>
      </c>
      <c r="E70" s="125">
        <v>2017</v>
      </c>
      <c r="F70" s="109">
        <v>7000</v>
      </c>
      <c r="G70" s="108" t="s">
        <v>727</v>
      </c>
      <c r="H70" s="109">
        <v>7000</v>
      </c>
      <c r="I70" s="12" t="s">
        <v>415</v>
      </c>
      <c r="J70" s="12" t="s">
        <v>355</v>
      </c>
    </row>
    <row r="71" spans="1:10" ht="42" customHeight="1">
      <c r="A71" s="12" t="s">
        <v>406</v>
      </c>
      <c r="B71" s="12" t="s">
        <v>417</v>
      </c>
      <c r="C71" s="12" t="s">
        <v>408</v>
      </c>
      <c r="D71" s="12" t="s">
        <v>404</v>
      </c>
      <c r="E71" s="125">
        <v>2017</v>
      </c>
      <c r="F71" s="109">
        <v>7000</v>
      </c>
      <c r="G71" s="108" t="s">
        <v>727</v>
      </c>
      <c r="H71" s="109">
        <v>7000</v>
      </c>
      <c r="I71" s="12" t="s">
        <v>418</v>
      </c>
      <c r="J71" s="12" t="s">
        <v>355</v>
      </c>
    </row>
    <row r="72" spans="1:10" ht="42" customHeight="1">
      <c r="A72" s="12" t="s">
        <v>419</v>
      </c>
      <c r="B72" s="12" t="s">
        <v>420</v>
      </c>
      <c r="C72" s="12" t="s">
        <v>421</v>
      </c>
      <c r="D72" s="12" t="s">
        <v>422</v>
      </c>
      <c r="E72" s="125">
        <v>2017</v>
      </c>
      <c r="F72" s="109">
        <v>120000</v>
      </c>
      <c r="G72" s="108" t="s">
        <v>728</v>
      </c>
      <c r="H72" s="109">
        <v>120000</v>
      </c>
      <c r="I72" s="12" t="s">
        <v>423</v>
      </c>
      <c r="J72" s="116" t="s">
        <v>355</v>
      </c>
    </row>
    <row r="73" spans="1:10" ht="42" customHeight="1">
      <c r="A73" s="12" t="s">
        <v>424</v>
      </c>
      <c r="B73" s="12" t="s">
        <v>425</v>
      </c>
      <c r="C73" s="12" t="s">
        <v>426</v>
      </c>
      <c r="D73" s="117" t="s">
        <v>427</v>
      </c>
      <c r="E73" s="125">
        <v>2017</v>
      </c>
      <c r="F73" s="109">
        <v>26000</v>
      </c>
      <c r="G73" s="108" t="s">
        <v>729</v>
      </c>
      <c r="H73" s="109">
        <v>26000</v>
      </c>
      <c r="I73" s="12" t="s">
        <v>428</v>
      </c>
      <c r="J73" s="12" t="s">
        <v>355</v>
      </c>
    </row>
    <row r="74" spans="1:10" ht="42" customHeight="1">
      <c r="A74" s="12" t="s">
        <v>429</v>
      </c>
      <c r="B74" s="12" t="s">
        <v>430</v>
      </c>
      <c r="C74" s="12" t="s">
        <v>431</v>
      </c>
      <c r="D74" s="117" t="s">
        <v>432</v>
      </c>
      <c r="E74" s="125">
        <v>2017</v>
      </c>
      <c r="F74" s="109">
        <v>10032</v>
      </c>
      <c r="G74" s="108" t="s">
        <v>727</v>
      </c>
      <c r="H74" s="109">
        <v>10032</v>
      </c>
      <c r="I74" s="12" t="s">
        <v>433</v>
      </c>
      <c r="J74" s="12" t="s">
        <v>355</v>
      </c>
    </row>
    <row r="75" spans="1:10" ht="42" customHeight="1">
      <c r="A75" s="12" t="s">
        <v>429</v>
      </c>
      <c r="B75" s="12" t="s">
        <v>434</v>
      </c>
      <c r="C75" s="12" t="s">
        <v>431</v>
      </c>
      <c r="D75" s="117" t="s">
        <v>435</v>
      </c>
      <c r="E75" s="125">
        <v>2017</v>
      </c>
      <c r="F75" s="109">
        <v>7524</v>
      </c>
      <c r="G75" s="108" t="s">
        <v>727</v>
      </c>
      <c r="H75" s="109">
        <v>7524</v>
      </c>
      <c r="I75" s="12" t="s">
        <v>436</v>
      </c>
      <c r="J75" s="12" t="s">
        <v>355</v>
      </c>
    </row>
    <row r="76" spans="1:10" ht="42" customHeight="1">
      <c r="A76" s="12" t="s">
        <v>429</v>
      </c>
      <c r="B76" s="12" t="s">
        <v>437</v>
      </c>
      <c r="C76" s="12" t="s">
        <v>431</v>
      </c>
      <c r="D76" s="117" t="s">
        <v>438</v>
      </c>
      <c r="E76" s="125">
        <v>2017</v>
      </c>
      <c r="F76" s="109">
        <v>7524</v>
      </c>
      <c r="G76" s="108" t="s">
        <v>727</v>
      </c>
      <c r="H76" s="109">
        <v>7524</v>
      </c>
      <c r="I76" s="12" t="s">
        <v>439</v>
      </c>
      <c r="J76" s="12" t="s">
        <v>355</v>
      </c>
    </row>
    <row r="77" spans="1:10" ht="42" customHeight="1">
      <c r="A77" s="12" t="s">
        <v>429</v>
      </c>
      <c r="B77" s="12" t="s">
        <v>440</v>
      </c>
      <c r="C77" s="12" t="s">
        <v>431</v>
      </c>
      <c r="D77" s="117" t="s">
        <v>438</v>
      </c>
      <c r="E77" s="125">
        <v>2017</v>
      </c>
      <c r="F77" s="109">
        <v>7524</v>
      </c>
      <c r="G77" s="108" t="s">
        <v>727</v>
      </c>
      <c r="H77" s="109">
        <v>7524</v>
      </c>
      <c r="I77" s="12" t="s">
        <v>441</v>
      </c>
      <c r="J77" s="12" t="s">
        <v>355</v>
      </c>
    </row>
    <row r="78" spans="1:10" ht="42" customHeight="1">
      <c r="A78" s="12" t="s">
        <v>429</v>
      </c>
      <c r="B78" s="12" t="s">
        <v>442</v>
      </c>
      <c r="C78" s="12" t="s">
        <v>431</v>
      </c>
      <c r="D78" s="117" t="s">
        <v>438</v>
      </c>
      <c r="E78" s="125">
        <v>2017</v>
      </c>
      <c r="F78" s="109">
        <v>7524</v>
      </c>
      <c r="G78" s="108" t="s">
        <v>727</v>
      </c>
      <c r="H78" s="109">
        <v>7524</v>
      </c>
      <c r="I78" s="12" t="s">
        <v>443</v>
      </c>
      <c r="J78" s="12" t="s">
        <v>355</v>
      </c>
    </row>
    <row r="79" spans="1:10" ht="42" customHeight="1">
      <c r="A79" s="12" t="s">
        <v>429</v>
      </c>
      <c r="B79" s="12" t="s">
        <v>444</v>
      </c>
      <c r="C79" s="12" t="s">
        <v>431</v>
      </c>
      <c r="D79" s="117" t="s">
        <v>435</v>
      </c>
      <c r="E79" s="125">
        <v>2017</v>
      </c>
      <c r="F79" s="109">
        <v>7524</v>
      </c>
      <c r="G79" s="108" t="s">
        <v>727</v>
      </c>
      <c r="H79" s="109">
        <v>7524</v>
      </c>
      <c r="I79" s="12" t="s">
        <v>445</v>
      </c>
      <c r="J79" s="12" t="s">
        <v>355</v>
      </c>
    </row>
    <row r="80" spans="1:10" ht="42" customHeight="1">
      <c r="A80" s="12" t="s">
        <v>429</v>
      </c>
      <c r="B80" s="12" t="s">
        <v>446</v>
      </c>
      <c r="C80" s="12" t="s">
        <v>431</v>
      </c>
      <c r="D80" s="117" t="s">
        <v>447</v>
      </c>
      <c r="E80" s="125">
        <v>2017</v>
      </c>
      <c r="F80" s="109">
        <v>10032</v>
      </c>
      <c r="G80" s="108" t="s">
        <v>727</v>
      </c>
      <c r="H80" s="109">
        <v>10032</v>
      </c>
      <c r="I80" s="12" t="s">
        <v>448</v>
      </c>
      <c r="J80" s="12" t="s">
        <v>355</v>
      </c>
    </row>
    <row r="81" spans="1:10" ht="42" customHeight="1">
      <c r="A81" s="12" t="s">
        <v>429</v>
      </c>
      <c r="B81" s="12" t="s">
        <v>449</v>
      </c>
      <c r="C81" s="12" t="s">
        <v>431</v>
      </c>
      <c r="D81" s="117" t="s">
        <v>435</v>
      </c>
      <c r="E81" s="125">
        <v>2017</v>
      </c>
      <c r="F81" s="109">
        <v>6000</v>
      </c>
      <c r="G81" s="108" t="s">
        <v>727</v>
      </c>
      <c r="H81" s="109">
        <v>6000</v>
      </c>
      <c r="I81" s="12" t="s">
        <v>450</v>
      </c>
      <c r="J81" s="12" t="s">
        <v>355</v>
      </c>
    </row>
    <row r="82" spans="1:10" ht="42" customHeight="1">
      <c r="A82" s="12" t="s">
        <v>429</v>
      </c>
      <c r="B82" s="12" t="s">
        <v>451</v>
      </c>
      <c r="C82" s="12" t="s">
        <v>431</v>
      </c>
      <c r="D82" s="117" t="s">
        <v>452</v>
      </c>
      <c r="E82" s="125">
        <v>2017</v>
      </c>
      <c r="F82" s="109">
        <v>12540</v>
      </c>
      <c r="G82" s="108" t="s">
        <v>727</v>
      </c>
      <c r="H82" s="109">
        <v>12540</v>
      </c>
      <c r="I82" s="12" t="s">
        <v>453</v>
      </c>
      <c r="J82" s="12" t="s">
        <v>355</v>
      </c>
    </row>
    <row r="83" spans="1:10" ht="42" customHeight="1">
      <c r="A83" s="12" t="s">
        <v>429</v>
      </c>
      <c r="B83" s="12" t="s">
        <v>454</v>
      </c>
      <c r="C83" s="12" t="s">
        <v>431</v>
      </c>
      <c r="D83" s="117" t="s">
        <v>455</v>
      </c>
      <c r="E83" s="125">
        <v>2017</v>
      </c>
      <c r="F83" s="109">
        <v>12540</v>
      </c>
      <c r="G83" s="108" t="s">
        <v>727</v>
      </c>
      <c r="H83" s="109">
        <v>12540</v>
      </c>
      <c r="I83" s="12" t="s">
        <v>456</v>
      </c>
      <c r="J83" s="12" t="s">
        <v>355</v>
      </c>
    </row>
    <row r="84" spans="1:10" ht="42" customHeight="1">
      <c r="A84" s="12" t="s">
        <v>429</v>
      </c>
      <c r="B84" s="12" t="s">
        <v>457</v>
      </c>
      <c r="C84" s="12" t="s">
        <v>431</v>
      </c>
      <c r="D84" s="117" t="s">
        <v>458</v>
      </c>
      <c r="E84" s="125">
        <v>2017</v>
      </c>
      <c r="F84" s="109">
        <v>7524</v>
      </c>
      <c r="G84" s="108" t="s">
        <v>727</v>
      </c>
      <c r="H84" s="109">
        <v>7524</v>
      </c>
      <c r="I84" s="12" t="s">
        <v>459</v>
      </c>
      <c r="J84" s="12" t="s">
        <v>355</v>
      </c>
    </row>
    <row r="85" spans="1:10" ht="42" customHeight="1">
      <c r="A85" s="12" t="s">
        <v>429</v>
      </c>
      <c r="B85" s="12" t="s">
        <v>721</v>
      </c>
      <c r="C85" s="12" t="s">
        <v>431</v>
      </c>
      <c r="D85" s="117" t="s">
        <v>438</v>
      </c>
      <c r="E85" s="125">
        <v>2017</v>
      </c>
      <c r="F85" s="109">
        <v>7524</v>
      </c>
      <c r="G85" s="108" t="s">
        <v>727</v>
      </c>
      <c r="H85" s="109">
        <v>7524</v>
      </c>
      <c r="I85" s="12" t="s">
        <v>460</v>
      </c>
      <c r="J85" s="12" t="s">
        <v>355</v>
      </c>
    </row>
    <row r="86" spans="1:10" ht="42" customHeight="1">
      <c r="A86" s="118" t="s">
        <v>461</v>
      </c>
      <c r="B86" s="119" t="s">
        <v>462</v>
      </c>
      <c r="C86" s="119" t="s">
        <v>463</v>
      </c>
      <c r="D86" s="119" t="s">
        <v>464</v>
      </c>
      <c r="E86" s="125">
        <v>2017</v>
      </c>
      <c r="F86" s="85">
        <v>35000</v>
      </c>
      <c r="G86" s="120" t="s">
        <v>730</v>
      </c>
      <c r="H86" s="85">
        <v>35000</v>
      </c>
      <c r="I86" s="119" t="s">
        <v>465</v>
      </c>
      <c r="J86" s="119" t="s">
        <v>355</v>
      </c>
    </row>
    <row r="87" spans="1:10" ht="42" customHeight="1">
      <c r="A87" s="118" t="s">
        <v>461</v>
      </c>
      <c r="B87" s="119" t="s">
        <v>466</v>
      </c>
      <c r="C87" s="119" t="s">
        <v>463</v>
      </c>
      <c r="D87" s="119" t="s">
        <v>467</v>
      </c>
      <c r="E87" s="125">
        <v>2017</v>
      </c>
      <c r="F87" s="85">
        <v>30000</v>
      </c>
      <c r="G87" s="120" t="s">
        <v>730</v>
      </c>
      <c r="H87" s="85">
        <v>30000</v>
      </c>
      <c r="I87" s="119" t="s">
        <v>468</v>
      </c>
      <c r="J87" s="119" t="s">
        <v>355</v>
      </c>
    </row>
    <row r="88" spans="1:10" ht="42" customHeight="1">
      <c r="A88" s="118" t="s">
        <v>469</v>
      </c>
      <c r="B88" s="119" t="s">
        <v>470</v>
      </c>
      <c r="C88" s="119" t="s">
        <v>471</v>
      </c>
      <c r="D88" s="119"/>
      <c r="E88" s="125">
        <v>2017</v>
      </c>
      <c r="F88" s="85">
        <v>15000</v>
      </c>
      <c r="G88" s="120" t="s">
        <v>731</v>
      </c>
      <c r="H88" s="85">
        <v>15000</v>
      </c>
      <c r="I88" s="119" t="s">
        <v>472</v>
      </c>
      <c r="J88" s="119" t="s">
        <v>355</v>
      </c>
    </row>
    <row r="89" spans="1:10" ht="42" customHeight="1">
      <c r="A89" s="118" t="s">
        <v>473</v>
      </c>
      <c r="B89" s="119" t="s">
        <v>474</v>
      </c>
      <c r="C89" s="119" t="s">
        <v>475</v>
      </c>
      <c r="D89" s="119" t="s">
        <v>476</v>
      </c>
      <c r="E89" s="125">
        <v>2017</v>
      </c>
      <c r="F89" s="85">
        <v>20000</v>
      </c>
      <c r="G89" s="120" t="s">
        <v>730</v>
      </c>
      <c r="H89" s="85">
        <v>20000</v>
      </c>
      <c r="I89" s="119" t="s">
        <v>477</v>
      </c>
      <c r="J89" s="119" t="s">
        <v>355</v>
      </c>
    </row>
    <row r="90" spans="1:10" ht="42" customHeight="1">
      <c r="A90" s="118" t="s">
        <v>478</v>
      </c>
      <c r="B90" s="119" t="s">
        <v>479</v>
      </c>
      <c r="C90" s="119" t="s">
        <v>480</v>
      </c>
      <c r="D90" s="119" t="s">
        <v>481</v>
      </c>
      <c r="E90" s="125">
        <v>2017</v>
      </c>
      <c r="F90" s="85">
        <v>88000</v>
      </c>
      <c r="G90" s="120" t="s">
        <v>731</v>
      </c>
      <c r="H90" s="85">
        <v>88000</v>
      </c>
      <c r="I90" s="119" t="s">
        <v>482</v>
      </c>
      <c r="J90" s="119" t="s">
        <v>355</v>
      </c>
    </row>
    <row r="91" spans="1:10" ht="42" customHeight="1">
      <c r="A91" s="118" t="s">
        <v>483</v>
      </c>
      <c r="B91" s="119" t="s">
        <v>484</v>
      </c>
      <c r="C91" s="119" t="s">
        <v>485</v>
      </c>
      <c r="D91" s="119" t="s">
        <v>486</v>
      </c>
      <c r="E91" s="125">
        <v>2017</v>
      </c>
      <c r="F91" s="85">
        <v>25000</v>
      </c>
      <c r="G91" s="120" t="s">
        <v>731</v>
      </c>
      <c r="H91" s="85">
        <v>25000</v>
      </c>
      <c r="I91" s="119" t="s">
        <v>487</v>
      </c>
      <c r="J91" s="119" t="s">
        <v>355</v>
      </c>
    </row>
    <row r="92" spans="1:10" ht="42" customHeight="1">
      <c r="A92" s="118" t="s">
        <v>483</v>
      </c>
      <c r="B92" s="119" t="s">
        <v>488</v>
      </c>
      <c r="C92" s="119" t="s">
        <v>485</v>
      </c>
      <c r="D92" s="119" t="s">
        <v>489</v>
      </c>
      <c r="E92" s="125">
        <v>2017</v>
      </c>
      <c r="F92" s="85">
        <v>18000</v>
      </c>
      <c r="G92" s="120" t="s">
        <v>731</v>
      </c>
      <c r="H92" s="85">
        <v>18000</v>
      </c>
      <c r="I92" s="119" t="s">
        <v>490</v>
      </c>
      <c r="J92" s="119" t="s">
        <v>355</v>
      </c>
    </row>
    <row r="93" spans="1:10" ht="42" customHeight="1">
      <c r="A93" s="118" t="s">
        <v>491</v>
      </c>
      <c r="B93" s="119" t="s">
        <v>492</v>
      </c>
      <c r="C93" s="119" t="s">
        <v>493</v>
      </c>
      <c r="D93" s="119" t="s">
        <v>493</v>
      </c>
      <c r="E93" s="125">
        <v>2017</v>
      </c>
      <c r="F93" s="85">
        <v>10000</v>
      </c>
      <c r="G93" s="120" t="s">
        <v>731</v>
      </c>
      <c r="H93" s="85">
        <v>10000</v>
      </c>
      <c r="I93" s="119" t="s">
        <v>494</v>
      </c>
      <c r="J93" s="119" t="s">
        <v>355</v>
      </c>
    </row>
    <row r="94" spans="1:10" ht="42" customHeight="1">
      <c r="A94" s="118" t="s">
        <v>491</v>
      </c>
      <c r="B94" s="119" t="s">
        <v>495</v>
      </c>
      <c r="C94" s="119" t="s">
        <v>493</v>
      </c>
      <c r="D94" s="119" t="s">
        <v>493</v>
      </c>
      <c r="E94" s="125">
        <v>2017</v>
      </c>
      <c r="F94" s="85">
        <v>10000</v>
      </c>
      <c r="G94" s="120" t="s">
        <v>731</v>
      </c>
      <c r="H94" s="85">
        <v>10000</v>
      </c>
      <c r="I94" s="119" t="s">
        <v>496</v>
      </c>
      <c r="J94" s="119" t="s">
        <v>355</v>
      </c>
    </row>
    <row r="95" spans="1:10" ht="42" customHeight="1">
      <c r="A95" s="118" t="s">
        <v>491</v>
      </c>
      <c r="B95" s="119" t="s">
        <v>497</v>
      </c>
      <c r="C95" s="119" t="s">
        <v>493</v>
      </c>
      <c r="D95" s="119" t="s">
        <v>493</v>
      </c>
      <c r="E95" s="125">
        <v>2017</v>
      </c>
      <c r="F95" s="85">
        <v>10000</v>
      </c>
      <c r="G95" s="120" t="s">
        <v>731</v>
      </c>
      <c r="H95" s="85">
        <v>10000</v>
      </c>
      <c r="I95" s="119" t="s">
        <v>498</v>
      </c>
      <c r="J95" s="119" t="s">
        <v>355</v>
      </c>
    </row>
    <row r="96" spans="1:10" ht="42" customHeight="1">
      <c r="A96" s="118" t="s">
        <v>491</v>
      </c>
      <c r="B96" s="119" t="s">
        <v>499</v>
      </c>
      <c r="C96" s="119" t="s">
        <v>493</v>
      </c>
      <c r="D96" s="119" t="s">
        <v>493</v>
      </c>
      <c r="E96" s="125">
        <v>2017</v>
      </c>
      <c r="F96" s="85">
        <v>10000</v>
      </c>
      <c r="G96" s="120" t="s">
        <v>731</v>
      </c>
      <c r="H96" s="85">
        <v>10000</v>
      </c>
      <c r="I96" s="119" t="s">
        <v>500</v>
      </c>
      <c r="J96" s="119" t="s">
        <v>355</v>
      </c>
    </row>
    <row r="97" spans="1:10" ht="42" customHeight="1">
      <c r="A97" s="118" t="s">
        <v>491</v>
      </c>
      <c r="B97" s="119" t="s">
        <v>501</v>
      </c>
      <c r="C97" s="119" t="s">
        <v>493</v>
      </c>
      <c r="D97" s="119" t="s">
        <v>493</v>
      </c>
      <c r="E97" s="125">
        <v>2017</v>
      </c>
      <c r="F97" s="85">
        <v>10000</v>
      </c>
      <c r="G97" s="120" t="s">
        <v>731</v>
      </c>
      <c r="H97" s="85">
        <v>10000</v>
      </c>
      <c r="I97" s="119" t="s">
        <v>502</v>
      </c>
      <c r="J97" s="119" t="s">
        <v>355</v>
      </c>
    </row>
    <row r="98" spans="1:10" ht="42" customHeight="1">
      <c r="A98" s="118" t="s">
        <v>491</v>
      </c>
      <c r="B98" s="119" t="s">
        <v>503</v>
      </c>
      <c r="C98" s="119" t="s">
        <v>504</v>
      </c>
      <c r="D98" s="119" t="s">
        <v>504</v>
      </c>
      <c r="E98" s="125">
        <v>2017</v>
      </c>
      <c r="F98" s="85">
        <v>10000</v>
      </c>
      <c r="G98" s="120" t="s">
        <v>731</v>
      </c>
      <c r="H98" s="85">
        <v>10000</v>
      </c>
      <c r="I98" s="119" t="s">
        <v>505</v>
      </c>
      <c r="J98" s="119" t="s">
        <v>355</v>
      </c>
    </row>
    <row r="99" spans="1:10" ht="42" customHeight="1">
      <c r="A99" s="118" t="s">
        <v>491</v>
      </c>
      <c r="B99" s="119" t="s">
        <v>506</v>
      </c>
      <c r="C99" s="119" t="s">
        <v>507</v>
      </c>
      <c r="D99" s="119" t="s">
        <v>507</v>
      </c>
      <c r="E99" s="125">
        <v>2017</v>
      </c>
      <c r="F99" s="85">
        <v>10000</v>
      </c>
      <c r="G99" s="120" t="s">
        <v>731</v>
      </c>
      <c r="H99" s="85">
        <v>10000</v>
      </c>
      <c r="I99" s="119" t="s">
        <v>508</v>
      </c>
      <c r="J99" s="119" t="s">
        <v>355</v>
      </c>
    </row>
    <row r="100" spans="1:10" ht="42" customHeight="1">
      <c r="A100" s="118" t="s">
        <v>491</v>
      </c>
      <c r="B100" s="119" t="s">
        <v>488</v>
      </c>
      <c r="C100" s="119" t="s">
        <v>507</v>
      </c>
      <c r="D100" s="119" t="s">
        <v>507</v>
      </c>
      <c r="E100" s="125">
        <v>2017</v>
      </c>
      <c r="F100" s="85">
        <v>10000</v>
      </c>
      <c r="G100" s="120" t="s">
        <v>731</v>
      </c>
      <c r="H100" s="85">
        <v>10000</v>
      </c>
      <c r="I100" s="119" t="s">
        <v>509</v>
      </c>
      <c r="J100" s="119" t="s">
        <v>355</v>
      </c>
    </row>
    <row r="101" spans="1:10" ht="42" customHeight="1">
      <c r="A101" s="118" t="s">
        <v>491</v>
      </c>
      <c r="B101" s="119" t="s">
        <v>510</v>
      </c>
      <c r="C101" s="119" t="s">
        <v>507</v>
      </c>
      <c r="D101" s="119" t="s">
        <v>507</v>
      </c>
      <c r="E101" s="125">
        <v>2017</v>
      </c>
      <c r="F101" s="85">
        <v>10000</v>
      </c>
      <c r="G101" s="120" t="s">
        <v>731</v>
      </c>
      <c r="H101" s="85">
        <v>10000</v>
      </c>
      <c r="I101" s="119" t="s">
        <v>511</v>
      </c>
      <c r="J101" s="119" t="s">
        <v>355</v>
      </c>
    </row>
    <row r="102" spans="1:10" ht="42" customHeight="1">
      <c r="A102" s="118" t="s">
        <v>512</v>
      </c>
      <c r="B102" s="119" t="s">
        <v>513</v>
      </c>
      <c r="C102" s="119" t="s">
        <v>514</v>
      </c>
      <c r="D102" s="119" t="s">
        <v>515</v>
      </c>
      <c r="E102" s="125">
        <v>2017</v>
      </c>
      <c r="F102" s="85">
        <v>18000</v>
      </c>
      <c r="G102" s="120" t="s">
        <v>731</v>
      </c>
      <c r="H102" s="85">
        <v>18000</v>
      </c>
      <c r="I102" s="119" t="s">
        <v>516</v>
      </c>
      <c r="J102" s="119" t="s">
        <v>355</v>
      </c>
    </row>
    <row r="103" spans="1:10" ht="42" customHeight="1">
      <c r="A103" s="118" t="s">
        <v>517</v>
      </c>
      <c r="B103" s="119" t="s">
        <v>518</v>
      </c>
      <c r="C103" s="119" t="s">
        <v>519</v>
      </c>
      <c r="D103" s="119" t="s">
        <v>519</v>
      </c>
      <c r="E103" s="125">
        <v>2017</v>
      </c>
      <c r="F103" s="85">
        <v>15000</v>
      </c>
      <c r="G103" s="120" t="s">
        <v>731</v>
      </c>
      <c r="H103" s="85">
        <v>15000</v>
      </c>
      <c r="I103" s="119" t="s">
        <v>520</v>
      </c>
      <c r="J103" s="119" t="s">
        <v>355</v>
      </c>
    </row>
    <row r="104" spans="1:10" ht="42" customHeight="1">
      <c r="A104" s="118" t="s">
        <v>517</v>
      </c>
      <c r="B104" s="119" t="s">
        <v>521</v>
      </c>
      <c r="C104" s="119" t="s">
        <v>519</v>
      </c>
      <c r="D104" s="119" t="s">
        <v>519</v>
      </c>
      <c r="E104" s="125">
        <v>2017</v>
      </c>
      <c r="F104" s="85">
        <v>12000</v>
      </c>
      <c r="G104" s="120" t="s">
        <v>731</v>
      </c>
      <c r="H104" s="85">
        <v>12000</v>
      </c>
      <c r="I104" s="119" t="s">
        <v>522</v>
      </c>
      <c r="J104" s="119" t="s">
        <v>355</v>
      </c>
    </row>
    <row r="105" spans="1:10" ht="42" customHeight="1">
      <c r="A105" s="118" t="s">
        <v>517</v>
      </c>
      <c r="B105" s="119" t="s">
        <v>523</v>
      </c>
      <c r="C105" s="119" t="s">
        <v>519</v>
      </c>
      <c r="D105" s="119" t="s">
        <v>519</v>
      </c>
      <c r="E105" s="125">
        <v>2017</v>
      </c>
      <c r="F105" s="85">
        <v>12000</v>
      </c>
      <c r="G105" s="120" t="s">
        <v>731</v>
      </c>
      <c r="H105" s="85">
        <v>12000</v>
      </c>
      <c r="I105" s="119" t="s">
        <v>524</v>
      </c>
      <c r="J105" s="119" t="s">
        <v>355</v>
      </c>
    </row>
    <row r="106" spans="1:10" ht="42" customHeight="1">
      <c r="A106" s="118" t="s">
        <v>517</v>
      </c>
      <c r="B106" s="119" t="s">
        <v>525</v>
      </c>
      <c r="C106" s="119" t="s">
        <v>519</v>
      </c>
      <c r="D106" s="119" t="s">
        <v>519</v>
      </c>
      <c r="E106" s="125">
        <v>2017</v>
      </c>
      <c r="F106" s="85">
        <v>15000</v>
      </c>
      <c r="G106" s="120" t="s">
        <v>731</v>
      </c>
      <c r="H106" s="85">
        <v>15000</v>
      </c>
      <c r="I106" s="119" t="s">
        <v>526</v>
      </c>
      <c r="J106" s="119" t="s">
        <v>355</v>
      </c>
    </row>
    <row r="107" spans="1:10" ht="42" customHeight="1">
      <c r="A107" s="118" t="s">
        <v>517</v>
      </c>
      <c r="B107" s="119" t="s">
        <v>506</v>
      </c>
      <c r="C107" s="119" t="s">
        <v>519</v>
      </c>
      <c r="D107" s="119" t="s">
        <v>519</v>
      </c>
      <c r="E107" s="125">
        <v>2017</v>
      </c>
      <c r="F107" s="85">
        <v>15000</v>
      </c>
      <c r="G107" s="120" t="s">
        <v>731</v>
      </c>
      <c r="H107" s="85">
        <v>15000</v>
      </c>
      <c r="I107" s="119" t="s">
        <v>527</v>
      </c>
      <c r="J107" s="119" t="s">
        <v>355</v>
      </c>
    </row>
    <row r="108" spans="1:10" ht="42" customHeight="1">
      <c r="A108" s="118" t="s">
        <v>517</v>
      </c>
      <c r="B108" s="119" t="s">
        <v>497</v>
      </c>
      <c r="C108" s="119" t="s">
        <v>519</v>
      </c>
      <c r="D108" s="119" t="s">
        <v>519</v>
      </c>
      <c r="E108" s="125">
        <v>2017</v>
      </c>
      <c r="F108" s="85">
        <v>15000</v>
      </c>
      <c r="G108" s="120" t="s">
        <v>731</v>
      </c>
      <c r="H108" s="85">
        <v>15000</v>
      </c>
      <c r="I108" s="119" t="s">
        <v>498</v>
      </c>
      <c r="J108" s="119" t="s">
        <v>355</v>
      </c>
    </row>
    <row r="109" spans="1:10" ht="42" customHeight="1">
      <c r="A109" s="118" t="s">
        <v>517</v>
      </c>
      <c r="B109" s="119" t="s">
        <v>528</v>
      </c>
      <c r="C109" s="119" t="s">
        <v>519</v>
      </c>
      <c r="D109" s="119" t="s">
        <v>519</v>
      </c>
      <c r="E109" s="125">
        <v>2017</v>
      </c>
      <c r="F109" s="85">
        <v>15000</v>
      </c>
      <c r="G109" s="120" t="s">
        <v>731</v>
      </c>
      <c r="H109" s="85">
        <v>15000</v>
      </c>
      <c r="I109" s="119" t="s">
        <v>529</v>
      </c>
      <c r="J109" s="119" t="s">
        <v>355</v>
      </c>
    </row>
    <row r="110" spans="1:10" ht="42" customHeight="1">
      <c r="A110" s="118" t="s">
        <v>517</v>
      </c>
      <c r="B110" s="119" t="s">
        <v>510</v>
      </c>
      <c r="C110" s="119" t="s">
        <v>519</v>
      </c>
      <c r="D110" s="119" t="s">
        <v>519</v>
      </c>
      <c r="E110" s="125">
        <v>2017</v>
      </c>
      <c r="F110" s="85">
        <v>15000</v>
      </c>
      <c r="G110" s="120" t="s">
        <v>731</v>
      </c>
      <c r="H110" s="85">
        <v>15000</v>
      </c>
      <c r="I110" s="119" t="s">
        <v>530</v>
      </c>
      <c r="J110" s="119" t="s">
        <v>355</v>
      </c>
    </row>
    <row r="111" spans="1:10" ht="42" customHeight="1">
      <c r="A111" s="118" t="s">
        <v>517</v>
      </c>
      <c r="B111" s="119" t="s">
        <v>503</v>
      </c>
      <c r="C111" s="119" t="s">
        <v>519</v>
      </c>
      <c r="D111" s="119" t="s">
        <v>519</v>
      </c>
      <c r="E111" s="125">
        <v>2017</v>
      </c>
      <c r="F111" s="85">
        <v>15000</v>
      </c>
      <c r="G111" s="120" t="s">
        <v>731</v>
      </c>
      <c r="H111" s="85">
        <v>15000</v>
      </c>
      <c r="I111" s="119" t="s">
        <v>531</v>
      </c>
      <c r="J111" s="119" t="s">
        <v>355</v>
      </c>
    </row>
    <row r="112" spans="1:10" ht="42" customHeight="1">
      <c r="A112" s="118" t="s">
        <v>517</v>
      </c>
      <c r="B112" s="119" t="s">
        <v>532</v>
      </c>
      <c r="C112" s="119" t="s">
        <v>519</v>
      </c>
      <c r="D112" s="119" t="s">
        <v>519</v>
      </c>
      <c r="E112" s="125">
        <v>2017</v>
      </c>
      <c r="F112" s="85">
        <v>15000</v>
      </c>
      <c r="G112" s="120" t="s">
        <v>731</v>
      </c>
      <c r="H112" s="85">
        <v>15000</v>
      </c>
      <c r="I112" s="119" t="s">
        <v>533</v>
      </c>
      <c r="J112" s="119" t="s">
        <v>355</v>
      </c>
    </row>
    <row r="113" spans="1:10" ht="42" customHeight="1">
      <c r="A113" s="118" t="s">
        <v>517</v>
      </c>
      <c r="B113" s="119" t="s">
        <v>534</v>
      </c>
      <c r="C113" s="119" t="s">
        <v>519</v>
      </c>
      <c r="D113" s="119" t="s">
        <v>519</v>
      </c>
      <c r="E113" s="125">
        <v>2017</v>
      </c>
      <c r="F113" s="85">
        <v>15000</v>
      </c>
      <c r="G113" s="120" t="s">
        <v>731</v>
      </c>
      <c r="H113" s="85">
        <v>15000</v>
      </c>
      <c r="I113" s="119" t="s">
        <v>535</v>
      </c>
      <c r="J113" s="119" t="s">
        <v>355</v>
      </c>
    </row>
    <row r="114" spans="1:10" ht="42" customHeight="1">
      <c r="A114" s="118" t="s">
        <v>517</v>
      </c>
      <c r="B114" s="119" t="s">
        <v>536</v>
      </c>
      <c r="C114" s="119" t="s">
        <v>519</v>
      </c>
      <c r="D114" s="119" t="s">
        <v>519</v>
      </c>
      <c r="E114" s="125">
        <v>2017</v>
      </c>
      <c r="F114" s="85">
        <v>15000</v>
      </c>
      <c r="G114" s="120" t="s">
        <v>731</v>
      </c>
      <c r="H114" s="85">
        <v>15000</v>
      </c>
      <c r="I114" s="119" t="s">
        <v>537</v>
      </c>
      <c r="J114" s="119" t="s">
        <v>355</v>
      </c>
    </row>
    <row r="115" spans="1:10" ht="42" customHeight="1">
      <c r="A115" s="118" t="s">
        <v>538</v>
      </c>
      <c r="B115" s="119" t="s">
        <v>539</v>
      </c>
      <c r="C115" s="119" t="s">
        <v>540</v>
      </c>
      <c r="D115" s="119" t="s">
        <v>541</v>
      </c>
      <c r="E115" s="125">
        <v>2017</v>
      </c>
      <c r="F115" s="85">
        <v>25000</v>
      </c>
      <c r="G115" s="120" t="s">
        <v>730</v>
      </c>
      <c r="H115" s="85">
        <v>25000</v>
      </c>
      <c r="I115" s="119" t="s">
        <v>542</v>
      </c>
      <c r="J115" s="119" t="s">
        <v>355</v>
      </c>
    </row>
    <row r="116" spans="1:10" ht="42" customHeight="1">
      <c r="A116" s="118" t="s">
        <v>543</v>
      </c>
      <c r="B116" s="119" t="s">
        <v>544</v>
      </c>
      <c r="C116" s="119" t="s">
        <v>545</v>
      </c>
      <c r="D116" s="119" t="s">
        <v>546</v>
      </c>
      <c r="E116" s="125">
        <v>2017</v>
      </c>
      <c r="F116" s="85">
        <v>51000</v>
      </c>
      <c r="G116" s="120" t="s">
        <v>732</v>
      </c>
      <c r="H116" s="85">
        <v>51000</v>
      </c>
      <c r="I116" s="119" t="s">
        <v>547</v>
      </c>
      <c r="J116" s="119" t="s">
        <v>355</v>
      </c>
    </row>
    <row r="117" spans="1:10" ht="42" customHeight="1">
      <c r="A117" s="118" t="s">
        <v>548</v>
      </c>
      <c r="B117" s="119" t="s">
        <v>549</v>
      </c>
      <c r="C117" s="119" t="s">
        <v>463</v>
      </c>
      <c r="D117" s="119" t="s">
        <v>550</v>
      </c>
      <c r="E117" s="125">
        <v>2017</v>
      </c>
      <c r="F117" s="85">
        <v>35000</v>
      </c>
      <c r="G117" s="120" t="s">
        <v>730</v>
      </c>
      <c r="H117" s="85">
        <v>35000</v>
      </c>
      <c r="I117" s="119" t="s">
        <v>551</v>
      </c>
      <c r="J117" s="119" t="s">
        <v>355</v>
      </c>
    </row>
    <row r="118" spans="1:10" ht="42" customHeight="1">
      <c r="A118" s="118" t="s">
        <v>552</v>
      </c>
      <c r="B118" s="119" t="s">
        <v>553</v>
      </c>
      <c r="C118" s="119" t="s">
        <v>554</v>
      </c>
      <c r="D118" s="119" t="s">
        <v>555</v>
      </c>
      <c r="E118" s="125">
        <v>2017</v>
      </c>
      <c r="F118" s="85">
        <v>150000</v>
      </c>
      <c r="G118" s="120" t="s">
        <v>730</v>
      </c>
      <c r="H118" s="85">
        <v>150000</v>
      </c>
      <c r="I118" s="119" t="s">
        <v>556</v>
      </c>
      <c r="J118" s="119" t="s">
        <v>355</v>
      </c>
    </row>
    <row r="119" spans="1:10" ht="42" customHeight="1">
      <c r="A119" s="118" t="s">
        <v>557</v>
      </c>
      <c r="B119" s="119" t="s">
        <v>558</v>
      </c>
      <c r="C119" s="119" t="s">
        <v>559</v>
      </c>
      <c r="D119" s="119" t="s">
        <v>560</v>
      </c>
      <c r="E119" s="125">
        <v>2017</v>
      </c>
      <c r="F119" s="85">
        <v>20000</v>
      </c>
      <c r="G119" s="120" t="s">
        <v>731</v>
      </c>
      <c r="H119" s="85">
        <v>20000</v>
      </c>
      <c r="I119" s="119" t="s">
        <v>561</v>
      </c>
      <c r="J119" s="119" t="s">
        <v>355</v>
      </c>
    </row>
    <row r="120" spans="1:10" ht="42" customHeight="1">
      <c r="A120" s="118" t="s">
        <v>557</v>
      </c>
      <c r="B120" s="121" t="s">
        <v>562</v>
      </c>
      <c r="C120" s="119" t="s">
        <v>559</v>
      </c>
      <c r="D120" s="119" t="s">
        <v>563</v>
      </c>
      <c r="E120" s="125">
        <v>2017</v>
      </c>
      <c r="F120" s="85">
        <v>18000</v>
      </c>
      <c r="G120" s="120" t="s">
        <v>731</v>
      </c>
      <c r="H120" s="85">
        <v>18000</v>
      </c>
      <c r="I120" s="121" t="s">
        <v>564</v>
      </c>
      <c r="J120" s="119" t="s">
        <v>355</v>
      </c>
    </row>
    <row r="121" spans="1:10" ht="42" customHeight="1">
      <c r="A121" s="118" t="s">
        <v>557</v>
      </c>
      <c r="B121" s="121" t="s">
        <v>565</v>
      </c>
      <c r="C121" s="119" t="s">
        <v>559</v>
      </c>
      <c r="D121" s="119" t="s">
        <v>566</v>
      </c>
      <c r="E121" s="125">
        <v>2017</v>
      </c>
      <c r="F121" s="85">
        <v>15000</v>
      </c>
      <c r="G121" s="120" t="s">
        <v>731</v>
      </c>
      <c r="H121" s="85">
        <v>15000</v>
      </c>
      <c r="I121" s="121" t="s">
        <v>567</v>
      </c>
      <c r="J121" s="119" t="s">
        <v>355</v>
      </c>
    </row>
    <row r="122" spans="1:10" ht="42" customHeight="1">
      <c r="A122" s="118" t="s">
        <v>557</v>
      </c>
      <c r="B122" s="121" t="s">
        <v>568</v>
      </c>
      <c r="C122" s="119" t="s">
        <v>559</v>
      </c>
      <c r="D122" s="119" t="s">
        <v>569</v>
      </c>
      <c r="E122" s="125">
        <v>2017</v>
      </c>
      <c r="F122" s="85">
        <v>15000</v>
      </c>
      <c r="G122" s="120" t="s">
        <v>731</v>
      </c>
      <c r="H122" s="85">
        <v>15000</v>
      </c>
      <c r="I122" s="121" t="s">
        <v>570</v>
      </c>
      <c r="J122" s="119" t="s">
        <v>355</v>
      </c>
    </row>
    <row r="123" spans="1:10" ht="42" customHeight="1">
      <c r="A123" s="118" t="s">
        <v>557</v>
      </c>
      <c r="B123" s="121" t="s">
        <v>571</v>
      </c>
      <c r="C123" s="119" t="s">
        <v>559</v>
      </c>
      <c r="D123" s="119" t="s">
        <v>560</v>
      </c>
      <c r="E123" s="125">
        <v>2017</v>
      </c>
      <c r="F123" s="85">
        <v>20000</v>
      </c>
      <c r="G123" s="120" t="s">
        <v>731</v>
      </c>
      <c r="H123" s="85">
        <v>20000</v>
      </c>
      <c r="I123" s="121" t="s">
        <v>572</v>
      </c>
      <c r="J123" s="119" t="s">
        <v>355</v>
      </c>
    </row>
    <row r="124" spans="1:10" ht="42" customHeight="1">
      <c r="A124" s="118" t="s">
        <v>557</v>
      </c>
      <c r="B124" s="121" t="s">
        <v>573</v>
      </c>
      <c r="C124" s="119" t="s">
        <v>559</v>
      </c>
      <c r="D124" s="119" t="s">
        <v>566</v>
      </c>
      <c r="E124" s="125">
        <v>2017</v>
      </c>
      <c r="F124" s="85">
        <v>15000</v>
      </c>
      <c r="G124" s="120" t="s">
        <v>731</v>
      </c>
      <c r="H124" s="85">
        <v>15000</v>
      </c>
      <c r="I124" s="121" t="s">
        <v>574</v>
      </c>
      <c r="J124" s="119" t="s">
        <v>355</v>
      </c>
    </row>
    <row r="125" spans="1:10" ht="42" customHeight="1">
      <c r="A125" s="118" t="s">
        <v>557</v>
      </c>
      <c r="B125" s="121" t="s">
        <v>575</v>
      </c>
      <c r="C125" s="119" t="s">
        <v>559</v>
      </c>
      <c r="D125" s="119" t="s">
        <v>576</v>
      </c>
      <c r="E125" s="125">
        <v>2017</v>
      </c>
      <c r="F125" s="85">
        <v>15000</v>
      </c>
      <c r="G125" s="120" t="s">
        <v>731</v>
      </c>
      <c r="H125" s="85">
        <v>15000</v>
      </c>
      <c r="I125" s="121" t="s">
        <v>577</v>
      </c>
      <c r="J125" s="119" t="s">
        <v>355</v>
      </c>
    </row>
    <row r="126" spans="1:10" ht="42" customHeight="1">
      <c r="A126" s="118" t="s">
        <v>557</v>
      </c>
      <c r="B126" s="121" t="s">
        <v>578</v>
      </c>
      <c r="C126" s="119" t="s">
        <v>559</v>
      </c>
      <c r="D126" s="119" t="s">
        <v>560</v>
      </c>
      <c r="E126" s="125">
        <v>2017</v>
      </c>
      <c r="F126" s="85">
        <v>20000</v>
      </c>
      <c r="G126" s="120" t="s">
        <v>731</v>
      </c>
      <c r="H126" s="85">
        <v>20000</v>
      </c>
      <c r="I126" s="121" t="s">
        <v>579</v>
      </c>
      <c r="J126" s="119" t="s">
        <v>355</v>
      </c>
    </row>
    <row r="127" spans="1:10" ht="42" customHeight="1">
      <c r="A127" s="118" t="s">
        <v>557</v>
      </c>
      <c r="B127" s="121" t="s">
        <v>580</v>
      </c>
      <c r="C127" s="119" t="s">
        <v>559</v>
      </c>
      <c r="D127" s="119" t="s">
        <v>566</v>
      </c>
      <c r="E127" s="125">
        <v>2017</v>
      </c>
      <c r="F127" s="85">
        <v>15000</v>
      </c>
      <c r="G127" s="120" t="s">
        <v>731</v>
      </c>
      <c r="H127" s="85">
        <v>15000</v>
      </c>
      <c r="I127" s="121" t="s">
        <v>581</v>
      </c>
      <c r="J127" s="119" t="s">
        <v>355</v>
      </c>
    </row>
    <row r="128" spans="1:10" ht="42" customHeight="1">
      <c r="A128" s="118" t="s">
        <v>582</v>
      </c>
      <c r="B128" s="119" t="s">
        <v>506</v>
      </c>
      <c r="C128" s="119" t="s">
        <v>583</v>
      </c>
      <c r="D128" s="119" t="s">
        <v>584</v>
      </c>
      <c r="E128" s="125">
        <v>2017</v>
      </c>
      <c r="F128" s="85">
        <v>15000</v>
      </c>
      <c r="G128" s="120" t="s">
        <v>730</v>
      </c>
      <c r="H128" s="85">
        <v>15000</v>
      </c>
      <c r="I128" s="119" t="s">
        <v>585</v>
      </c>
      <c r="J128" s="119" t="s">
        <v>355</v>
      </c>
    </row>
    <row r="129" spans="1:10" ht="42" customHeight="1">
      <c r="A129" s="118" t="s">
        <v>582</v>
      </c>
      <c r="B129" s="119" t="s">
        <v>510</v>
      </c>
      <c r="C129" s="119" t="s">
        <v>583</v>
      </c>
      <c r="D129" s="119" t="s">
        <v>584</v>
      </c>
      <c r="E129" s="125">
        <v>2017</v>
      </c>
      <c r="F129" s="85">
        <v>15000</v>
      </c>
      <c r="G129" s="120" t="s">
        <v>730</v>
      </c>
      <c r="H129" s="85">
        <v>15000</v>
      </c>
      <c r="I129" s="119" t="s">
        <v>586</v>
      </c>
      <c r="J129" s="119" t="s">
        <v>355</v>
      </c>
    </row>
    <row r="130" spans="1:10" ht="42" customHeight="1">
      <c r="A130" s="118" t="s">
        <v>587</v>
      </c>
      <c r="B130" s="119" t="s">
        <v>588</v>
      </c>
      <c r="C130" s="119" t="s">
        <v>589</v>
      </c>
      <c r="D130" s="119" t="s">
        <v>590</v>
      </c>
      <c r="E130" s="125">
        <v>2017</v>
      </c>
      <c r="F130" s="85">
        <v>255000</v>
      </c>
      <c r="G130" s="120" t="s">
        <v>731</v>
      </c>
      <c r="H130" s="85">
        <v>255000</v>
      </c>
      <c r="I130" s="119" t="s">
        <v>591</v>
      </c>
      <c r="J130" s="119" t="s">
        <v>355</v>
      </c>
    </row>
    <row r="131" spans="1:10" ht="42" customHeight="1">
      <c r="A131" s="118" t="s">
        <v>592</v>
      </c>
      <c r="B131" s="119" t="s">
        <v>578</v>
      </c>
      <c r="C131" s="119" t="s">
        <v>593</v>
      </c>
      <c r="D131" s="119" t="s">
        <v>594</v>
      </c>
      <c r="E131" s="125">
        <v>2017</v>
      </c>
      <c r="F131" s="85">
        <v>30000</v>
      </c>
      <c r="G131" s="120" t="s">
        <v>730</v>
      </c>
      <c r="H131" s="85">
        <v>30000</v>
      </c>
      <c r="I131" s="119" t="s">
        <v>595</v>
      </c>
      <c r="J131" s="119" t="s">
        <v>355</v>
      </c>
    </row>
    <row r="132" spans="1:10" ht="42" customHeight="1">
      <c r="A132" s="118" t="s">
        <v>592</v>
      </c>
      <c r="B132" s="119" t="s">
        <v>596</v>
      </c>
      <c r="C132" s="119" t="s">
        <v>597</v>
      </c>
      <c r="D132" s="119" t="s">
        <v>598</v>
      </c>
      <c r="E132" s="125">
        <v>2017</v>
      </c>
      <c r="F132" s="85">
        <v>30000</v>
      </c>
      <c r="G132" s="120" t="s">
        <v>730</v>
      </c>
      <c r="H132" s="85">
        <v>30000</v>
      </c>
      <c r="I132" s="119" t="s">
        <v>599</v>
      </c>
      <c r="J132" s="119" t="s">
        <v>355</v>
      </c>
    </row>
    <row r="133" spans="1:10" ht="42" customHeight="1">
      <c r="A133" s="118" t="s">
        <v>592</v>
      </c>
      <c r="B133" s="119" t="s">
        <v>600</v>
      </c>
      <c r="C133" s="119" t="s">
        <v>597</v>
      </c>
      <c r="D133" s="119" t="s">
        <v>601</v>
      </c>
      <c r="E133" s="125">
        <v>2017</v>
      </c>
      <c r="F133" s="85">
        <v>30000</v>
      </c>
      <c r="G133" s="120" t="s">
        <v>730</v>
      </c>
      <c r="H133" s="85">
        <v>30000</v>
      </c>
      <c r="I133" s="119" t="s">
        <v>602</v>
      </c>
      <c r="J133" s="119" t="s">
        <v>355</v>
      </c>
    </row>
    <row r="134" spans="1:10" ht="42" customHeight="1">
      <c r="A134" s="118" t="s">
        <v>603</v>
      </c>
      <c r="B134" s="119" t="s">
        <v>588</v>
      </c>
      <c r="C134" s="119" t="s">
        <v>604</v>
      </c>
      <c r="D134" s="119" t="s">
        <v>605</v>
      </c>
      <c r="E134" s="125">
        <v>2017</v>
      </c>
      <c r="F134" s="85">
        <v>2842294</v>
      </c>
      <c r="G134" s="120" t="s">
        <v>733</v>
      </c>
      <c r="H134" s="85">
        <v>2842295</v>
      </c>
      <c r="I134" s="119" t="s">
        <v>591</v>
      </c>
      <c r="J134" s="119" t="s">
        <v>355</v>
      </c>
    </row>
    <row r="135" spans="1:10" ht="42" customHeight="1">
      <c r="A135" s="118" t="s">
        <v>606</v>
      </c>
      <c r="B135" s="119" t="s">
        <v>588</v>
      </c>
      <c r="C135" s="119" t="s">
        <v>607</v>
      </c>
      <c r="D135" s="119" t="s">
        <v>608</v>
      </c>
      <c r="E135" s="125">
        <v>2017</v>
      </c>
      <c r="F135" s="85">
        <v>155600</v>
      </c>
      <c r="G135" s="120" t="s">
        <v>730</v>
      </c>
      <c r="H135" s="85">
        <v>155600</v>
      </c>
      <c r="I135" s="119" t="s">
        <v>591</v>
      </c>
      <c r="J135" s="119" t="s">
        <v>355</v>
      </c>
    </row>
    <row r="136" spans="1:10" ht="42" customHeight="1">
      <c r="A136" s="12" t="s">
        <v>640</v>
      </c>
      <c r="B136" s="12" t="s">
        <v>641</v>
      </c>
      <c r="C136" s="12" t="s">
        <v>642</v>
      </c>
      <c r="D136" s="12" t="s">
        <v>643</v>
      </c>
      <c r="E136" s="125">
        <v>2017</v>
      </c>
      <c r="F136" s="109">
        <v>13000</v>
      </c>
      <c r="G136" s="120" t="s">
        <v>730</v>
      </c>
      <c r="H136" s="109">
        <v>13000</v>
      </c>
      <c r="I136" s="12" t="s">
        <v>644</v>
      </c>
      <c r="J136" s="12" t="s">
        <v>355</v>
      </c>
    </row>
    <row r="137" spans="1:10" ht="42" customHeight="1">
      <c r="A137" s="122" t="s">
        <v>691</v>
      </c>
      <c r="B137" s="122" t="s">
        <v>692</v>
      </c>
      <c r="C137" s="122" t="s">
        <v>693</v>
      </c>
      <c r="D137" s="122" t="s">
        <v>722</v>
      </c>
      <c r="E137" s="125">
        <v>2017</v>
      </c>
      <c r="F137" s="15">
        <v>106500</v>
      </c>
      <c r="G137" s="16" t="s">
        <v>734</v>
      </c>
      <c r="H137" s="15">
        <v>106500</v>
      </c>
      <c r="I137" s="122" t="s">
        <v>694</v>
      </c>
      <c r="J137" s="122" t="s">
        <v>300</v>
      </c>
    </row>
  </sheetData>
  <mergeCells count="10">
    <mergeCell ref="H2:H3"/>
    <mergeCell ref="I2:I3"/>
    <mergeCell ref="J2:J3"/>
    <mergeCell ref="A2:A3"/>
    <mergeCell ref="E2:E3"/>
    <mergeCell ref="F2:F3"/>
    <mergeCell ref="G2:G3"/>
    <mergeCell ref="B2:B3"/>
    <mergeCell ref="C2:C3"/>
    <mergeCell ref="D2:D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71"/>
  <sheetViews>
    <sheetView view="pageBreakPreview" zoomScale="60" zoomScaleNormal="100" workbookViewId="0">
      <selection activeCell="O31" sqref="O31"/>
    </sheetView>
  </sheetViews>
  <sheetFormatPr defaultRowHeight="16.5"/>
  <cols>
    <col min="1" max="1" width="20.25" customWidth="1"/>
    <col min="2" max="2" width="18.875" customWidth="1"/>
    <col min="3" max="3" width="10.875" customWidth="1"/>
    <col min="4" max="4" width="13.25" customWidth="1"/>
    <col min="5" max="5" width="10.125" customWidth="1"/>
    <col min="6" max="6" width="11.25" customWidth="1"/>
  </cols>
  <sheetData>
    <row r="1" spans="1:7">
      <c r="A1" s="41" t="s">
        <v>2</v>
      </c>
      <c r="B1" s="43" t="s">
        <v>677</v>
      </c>
      <c r="C1" s="45" t="s">
        <v>1383</v>
      </c>
      <c r="D1" s="47" t="s">
        <v>1384</v>
      </c>
      <c r="E1" s="48"/>
      <c r="F1" s="49"/>
      <c r="G1" s="50" t="s">
        <v>1385</v>
      </c>
    </row>
    <row r="2" spans="1:7">
      <c r="A2" s="42"/>
      <c r="B2" s="44"/>
      <c r="C2" s="46"/>
      <c r="D2" s="19" t="s">
        <v>1386</v>
      </c>
      <c r="E2" s="19" t="s">
        <v>1387</v>
      </c>
      <c r="F2" s="19" t="s">
        <v>1388</v>
      </c>
      <c r="G2" s="51"/>
    </row>
    <row r="3" spans="1:7" ht="29.25" customHeight="1">
      <c r="A3" s="128" t="s">
        <v>269</v>
      </c>
      <c r="B3" s="129" t="s">
        <v>1389</v>
      </c>
      <c r="C3" s="130">
        <f>SUM(C4:C371)</f>
        <v>12795292</v>
      </c>
      <c r="D3" s="131">
        <f>SUM(D4:D371)</f>
        <v>18924351</v>
      </c>
      <c r="E3" s="131">
        <f t="shared" ref="E3:F3" si="0">SUM(E4:E371)</f>
        <v>11871600.4</v>
      </c>
      <c r="F3" s="131">
        <f t="shared" si="0"/>
        <v>7054873</v>
      </c>
      <c r="G3" s="132"/>
    </row>
    <row r="4" spans="1:7" ht="29.25" customHeight="1">
      <c r="A4" s="133" t="s">
        <v>20</v>
      </c>
      <c r="B4" s="134" t="s">
        <v>1390</v>
      </c>
      <c r="C4" s="135">
        <v>10570</v>
      </c>
      <c r="D4" s="136">
        <v>15210</v>
      </c>
      <c r="E4" s="136">
        <v>10570</v>
      </c>
      <c r="F4" s="136">
        <v>4640</v>
      </c>
      <c r="G4" s="137" t="s">
        <v>1768</v>
      </c>
    </row>
    <row r="5" spans="1:7" ht="29.25" customHeight="1">
      <c r="A5" s="133" t="s">
        <v>1391</v>
      </c>
      <c r="B5" s="134" t="s">
        <v>1390</v>
      </c>
      <c r="C5" s="135">
        <v>24900</v>
      </c>
      <c r="D5" s="136">
        <v>34210</v>
      </c>
      <c r="E5" s="136">
        <v>24900</v>
      </c>
      <c r="F5" s="136">
        <v>9310</v>
      </c>
      <c r="G5" s="137" t="s">
        <v>1769</v>
      </c>
    </row>
    <row r="6" spans="1:7" ht="29.25" customHeight="1">
      <c r="A6" s="133" t="s">
        <v>1392</v>
      </c>
      <c r="B6" s="138" t="s">
        <v>1393</v>
      </c>
      <c r="C6" s="139">
        <v>10000</v>
      </c>
      <c r="D6" s="140">
        <v>10000</v>
      </c>
      <c r="E6" s="140">
        <v>10000</v>
      </c>
      <c r="F6" s="140"/>
      <c r="G6" s="138" t="s">
        <v>1767</v>
      </c>
    </row>
    <row r="7" spans="1:7" ht="29.25" customHeight="1">
      <c r="A7" s="133" t="s">
        <v>1394</v>
      </c>
      <c r="B7" s="138" t="s">
        <v>1395</v>
      </c>
      <c r="C7" s="139">
        <v>10000</v>
      </c>
      <c r="D7" s="140">
        <v>10000</v>
      </c>
      <c r="E7" s="140">
        <v>10000</v>
      </c>
      <c r="F7" s="140"/>
      <c r="G7" s="138" t="s">
        <v>1767</v>
      </c>
    </row>
    <row r="8" spans="1:7" ht="29.25" customHeight="1">
      <c r="A8" s="133" t="s">
        <v>1396</v>
      </c>
      <c r="B8" s="138" t="s">
        <v>1397</v>
      </c>
      <c r="C8" s="139">
        <v>10000</v>
      </c>
      <c r="D8" s="140">
        <v>10000</v>
      </c>
      <c r="E8" s="140">
        <v>10000</v>
      </c>
      <c r="F8" s="140"/>
      <c r="G8" s="138" t="s">
        <v>1767</v>
      </c>
    </row>
    <row r="9" spans="1:7" ht="29.25" customHeight="1">
      <c r="A9" s="133" t="s">
        <v>1398</v>
      </c>
      <c r="B9" s="138" t="s">
        <v>1399</v>
      </c>
      <c r="C9" s="139">
        <v>10000</v>
      </c>
      <c r="D9" s="140">
        <v>10000</v>
      </c>
      <c r="E9" s="140">
        <v>10000</v>
      </c>
      <c r="F9" s="140"/>
      <c r="G9" s="138" t="s">
        <v>1767</v>
      </c>
    </row>
    <row r="10" spans="1:7" ht="29.25" customHeight="1">
      <c r="A10" s="133" t="s">
        <v>1400</v>
      </c>
      <c r="B10" s="138" t="s">
        <v>1401</v>
      </c>
      <c r="C10" s="139">
        <v>13000</v>
      </c>
      <c r="D10" s="140">
        <v>13019</v>
      </c>
      <c r="E10" s="140">
        <v>13000</v>
      </c>
      <c r="F10" s="140">
        <v>19</v>
      </c>
      <c r="G10" s="138" t="s">
        <v>1767</v>
      </c>
    </row>
    <row r="11" spans="1:7" ht="29.25" customHeight="1">
      <c r="A11" s="133" t="s">
        <v>1402</v>
      </c>
      <c r="B11" s="138" t="s">
        <v>192</v>
      </c>
      <c r="C11" s="139">
        <v>10000</v>
      </c>
      <c r="D11" s="140">
        <v>11000</v>
      </c>
      <c r="E11" s="140">
        <v>10000</v>
      </c>
      <c r="F11" s="140">
        <v>1000</v>
      </c>
      <c r="G11" s="138" t="s">
        <v>1767</v>
      </c>
    </row>
    <row r="12" spans="1:7" ht="29.25" customHeight="1">
      <c r="A12" s="133" t="s">
        <v>1403</v>
      </c>
      <c r="B12" s="138" t="s">
        <v>1404</v>
      </c>
      <c r="C12" s="139">
        <v>10000</v>
      </c>
      <c r="D12" s="140">
        <v>10000</v>
      </c>
      <c r="E12" s="140">
        <v>10000</v>
      </c>
      <c r="F12" s="140"/>
      <c r="G12" s="138" t="s">
        <v>1767</v>
      </c>
    </row>
    <row r="13" spans="1:7" ht="29.25" customHeight="1">
      <c r="A13" s="133" t="s">
        <v>1405</v>
      </c>
      <c r="B13" s="138" t="s">
        <v>1406</v>
      </c>
      <c r="C13" s="139">
        <v>10000</v>
      </c>
      <c r="D13" s="140">
        <v>10000</v>
      </c>
      <c r="E13" s="140">
        <v>10000</v>
      </c>
      <c r="F13" s="140"/>
      <c r="G13" s="138" t="s">
        <v>1767</v>
      </c>
    </row>
    <row r="14" spans="1:7" ht="29.25" customHeight="1">
      <c r="A14" s="133" t="s">
        <v>1407</v>
      </c>
      <c r="B14" s="138" t="s">
        <v>1408</v>
      </c>
      <c r="C14" s="139">
        <v>3000</v>
      </c>
      <c r="D14" s="140">
        <v>3000</v>
      </c>
      <c r="E14" s="140">
        <v>3000</v>
      </c>
      <c r="F14" s="140"/>
      <c r="G14" s="138" t="s">
        <v>1767</v>
      </c>
    </row>
    <row r="15" spans="1:7" ht="29.25" customHeight="1">
      <c r="A15" s="133" t="s">
        <v>1409</v>
      </c>
      <c r="B15" s="138" t="s">
        <v>1404</v>
      </c>
      <c r="C15" s="139">
        <v>2000</v>
      </c>
      <c r="D15" s="140">
        <v>2000</v>
      </c>
      <c r="E15" s="140">
        <v>2000</v>
      </c>
      <c r="F15" s="140"/>
      <c r="G15" s="138" t="s">
        <v>1769</v>
      </c>
    </row>
    <row r="16" spans="1:7" ht="29.25" customHeight="1">
      <c r="A16" s="133" t="s">
        <v>1410</v>
      </c>
      <c r="B16" s="138" t="s">
        <v>1411</v>
      </c>
      <c r="C16" s="139">
        <v>10000</v>
      </c>
      <c r="D16" s="140">
        <v>10000</v>
      </c>
      <c r="E16" s="140">
        <v>10000</v>
      </c>
      <c r="F16" s="140"/>
      <c r="G16" s="138" t="s">
        <v>1767</v>
      </c>
    </row>
    <row r="17" spans="1:7" ht="29.25" customHeight="1">
      <c r="A17" s="133" t="s">
        <v>1412</v>
      </c>
      <c r="B17" s="138" t="s">
        <v>1401</v>
      </c>
      <c r="C17" s="139">
        <v>5000</v>
      </c>
      <c r="D17" s="140">
        <v>5879</v>
      </c>
      <c r="E17" s="140">
        <v>5000</v>
      </c>
      <c r="F17" s="140">
        <v>879</v>
      </c>
      <c r="G17" s="138" t="s">
        <v>1767</v>
      </c>
    </row>
    <row r="18" spans="1:7" ht="29.25" customHeight="1">
      <c r="A18" s="133" t="s">
        <v>1413</v>
      </c>
      <c r="B18" s="138" t="s">
        <v>1404</v>
      </c>
      <c r="C18" s="139">
        <v>2000</v>
      </c>
      <c r="D18" s="140">
        <v>1998</v>
      </c>
      <c r="E18" s="140">
        <v>1998</v>
      </c>
      <c r="F18" s="140"/>
      <c r="G18" s="138" t="s">
        <v>1767</v>
      </c>
    </row>
    <row r="19" spans="1:7" ht="29.25" customHeight="1">
      <c r="A19" s="133" t="s">
        <v>1414</v>
      </c>
      <c r="B19" s="138" t="s">
        <v>190</v>
      </c>
      <c r="C19" s="139">
        <v>2000</v>
      </c>
      <c r="D19" s="140">
        <v>2435</v>
      </c>
      <c r="E19" s="140">
        <v>2000</v>
      </c>
      <c r="F19" s="140">
        <v>435</v>
      </c>
      <c r="G19" s="138" t="s">
        <v>1767</v>
      </c>
    </row>
    <row r="20" spans="1:7" ht="29.25" customHeight="1">
      <c r="A20" s="133" t="s">
        <v>1415</v>
      </c>
      <c r="B20" s="138" t="s">
        <v>1406</v>
      </c>
      <c r="C20" s="139">
        <v>2000</v>
      </c>
      <c r="D20" s="140">
        <v>2000</v>
      </c>
      <c r="E20" s="140">
        <v>2000</v>
      </c>
      <c r="F20" s="140"/>
      <c r="G20" s="138" t="s">
        <v>1767</v>
      </c>
    </row>
    <row r="21" spans="1:7" ht="29.25" customHeight="1">
      <c r="A21" s="133" t="s">
        <v>1416</v>
      </c>
      <c r="B21" s="138" t="s">
        <v>1406</v>
      </c>
      <c r="C21" s="139">
        <v>25300</v>
      </c>
      <c r="D21" s="140">
        <v>24904</v>
      </c>
      <c r="E21" s="140">
        <v>24684</v>
      </c>
      <c r="F21" s="140">
        <v>220</v>
      </c>
      <c r="G21" s="138" t="s">
        <v>1769</v>
      </c>
    </row>
    <row r="22" spans="1:7" ht="29.25" customHeight="1">
      <c r="A22" s="133" t="s">
        <v>1417</v>
      </c>
      <c r="B22" s="138" t="s">
        <v>1408</v>
      </c>
      <c r="C22" s="139">
        <v>2000</v>
      </c>
      <c r="D22" s="140">
        <v>2000</v>
      </c>
      <c r="E22" s="140">
        <v>2000</v>
      </c>
      <c r="F22" s="140"/>
      <c r="G22" s="138" t="s">
        <v>1767</v>
      </c>
    </row>
    <row r="23" spans="1:7" ht="29.25" customHeight="1">
      <c r="A23" s="133" t="s">
        <v>138</v>
      </c>
      <c r="B23" s="138" t="s">
        <v>1418</v>
      </c>
      <c r="C23" s="139">
        <v>9500</v>
      </c>
      <c r="D23" s="140">
        <v>9500</v>
      </c>
      <c r="E23" s="140">
        <v>9500</v>
      </c>
      <c r="F23" s="140"/>
      <c r="G23" s="138" t="s">
        <v>1767</v>
      </c>
    </row>
    <row r="24" spans="1:7" ht="29.25" customHeight="1">
      <c r="A24" s="133" t="s">
        <v>139</v>
      </c>
      <c r="B24" s="138" t="s">
        <v>1419</v>
      </c>
      <c r="C24" s="139">
        <v>1000</v>
      </c>
      <c r="D24" s="140">
        <v>1057</v>
      </c>
      <c r="E24" s="140">
        <v>1000</v>
      </c>
      <c r="F24" s="140">
        <v>57</v>
      </c>
      <c r="G24" s="138" t="s">
        <v>1767</v>
      </c>
    </row>
    <row r="25" spans="1:7" ht="29.25" customHeight="1">
      <c r="A25" s="133" t="s">
        <v>140</v>
      </c>
      <c r="B25" s="138" t="s">
        <v>1420</v>
      </c>
      <c r="C25" s="139">
        <v>1500</v>
      </c>
      <c r="D25" s="140">
        <v>1509</v>
      </c>
      <c r="E25" s="140">
        <v>1500</v>
      </c>
      <c r="F25" s="140">
        <v>9</v>
      </c>
      <c r="G25" s="138" t="s">
        <v>1767</v>
      </c>
    </row>
    <row r="26" spans="1:7" ht="29.25" customHeight="1">
      <c r="A26" s="133" t="s">
        <v>21</v>
      </c>
      <c r="B26" s="138" t="s">
        <v>190</v>
      </c>
      <c r="C26" s="139">
        <v>3000</v>
      </c>
      <c r="D26" s="140">
        <v>3000</v>
      </c>
      <c r="E26" s="140">
        <v>3000</v>
      </c>
      <c r="F26" s="140"/>
      <c r="G26" s="138" t="s">
        <v>1767</v>
      </c>
    </row>
    <row r="27" spans="1:7" ht="29.25" customHeight="1">
      <c r="A27" s="133" t="s">
        <v>22</v>
      </c>
      <c r="B27" s="138" t="s">
        <v>191</v>
      </c>
      <c r="C27" s="139">
        <v>2000</v>
      </c>
      <c r="D27" s="140">
        <v>2000</v>
      </c>
      <c r="E27" s="140">
        <v>2000</v>
      </c>
      <c r="F27" s="140"/>
      <c r="G27" s="138" t="s">
        <v>1769</v>
      </c>
    </row>
    <row r="28" spans="1:7" ht="29.25" customHeight="1">
      <c r="A28" s="133" t="s">
        <v>23</v>
      </c>
      <c r="B28" s="138" t="s">
        <v>192</v>
      </c>
      <c r="C28" s="139">
        <v>6800</v>
      </c>
      <c r="D28" s="140">
        <v>6957</v>
      </c>
      <c r="E28" s="140">
        <v>6800</v>
      </c>
      <c r="F28" s="140">
        <v>157</v>
      </c>
      <c r="G28" s="138" t="s">
        <v>1767</v>
      </c>
    </row>
    <row r="29" spans="1:7" ht="29.25" customHeight="1">
      <c r="A29" s="133" t="s">
        <v>1421</v>
      </c>
      <c r="B29" s="22" t="s">
        <v>1422</v>
      </c>
      <c r="C29" s="139">
        <v>4500</v>
      </c>
      <c r="D29" s="141">
        <v>4500</v>
      </c>
      <c r="E29" s="141">
        <v>4500</v>
      </c>
      <c r="F29" s="141"/>
      <c r="G29" s="138" t="s">
        <v>1769</v>
      </c>
    </row>
    <row r="30" spans="1:7" ht="29.25" customHeight="1">
      <c r="A30" s="133" t="s">
        <v>1423</v>
      </c>
      <c r="B30" s="22" t="s">
        <v>1424</v>
      </c>
      <c r="C30" s="139">
        <v>10000</v>
      </c>
      <c r="D30" s="141">
        <v>30766</v>
      </c>
      <c r="E30" s="141">
        <v>10000</v>
      </c>
      <c r="F30" s="141">
        <v>20766</v>
      </c>
      <c r="G30" s="138" t="s">
        <v>1767</v>
      </c>
    </row>
    <row r="31" spans="1:7" ht="29.25" customHeight="1">
      <c r="A31" s="133" t="s">
        <v>141</v>
      </c>
      <c r="B31" s="22" t="s">
        <v>1425</v>
      </c>
      <c r="C31" s="139">
        <v>3000</v>
      </c>
      <c r="D31" s="141">
        <v>3104</v>
      </c>
      <c r="E31" s="141">
        <v>3000</v>
      </c>
      <c r="F31" s="141">
        <v>104</v>
      </c>
      <c r="G31" s="138" t="s">
        <v>1767</v>
      </c>
    </row>
    <row r="32" spans="1:7" ht="29.25" customHeight="1">
      <c r="A32" s="133" t="s">
        <v>1426</v>
      </c>
      <c r="B32" s="22" t="s">
        <v>1425</v>
      </c>
      <c r="C32" s="139">
        <v>27000</v>
      </c>
      <c r="D32" s="141">
        <v>53184</v>
      </c>
      <c r="E32" s="141">
        <v>27000</v>
      </c>
      <c r="F32" s="141">
        <v>26184</v>
      </c>
      <c r="G32" s="138" t="s">
        <v>1767</v>
      </c>
    </row>
    <row r="33" spans="1:7" ht="29.25" customHeight="1">
      <c r="A33" s="133" t="s">
        <v>1427</v>
      </c>
      <c r="B33" s="22" t="s">
        <v>1425</v>
      </c>
      <c r="C33" s="139">
        <v>2000</v>
      </c>
      <c r="D33" s="141">
        <v>3415</v>
      </c>
      <c r="E33" s="141">
        <v>2000</v>
      </c>
      <c r="F33" s="141">
        <v>1415</v>
      </c>
      <c r="G33" s="138" t="s">
        <v>1769</v>
      </c>
    </row>
    <row r="34" spans="1:7" ht="29.25" customHeight="1">
      <c r="A34" s="133" t="s">
        <v>142</v>
      </c>
      <c r="B34" s="22" t="s">
        <v>1425</v>
      </c>
      <c r="C34" s="139">
        <v>12000</v>
      </c>
      <c r="D34" s="141">
        <v>15970</v>
      </c>
      <c r="E34" s="141">
        <v>12000</v>
      </c>
      <c r="F34" s="141">
        <v>3970</v>
      </c>
      <c r="G34" s="138" t="s">
        <v>1769</v>
      </c>
    </row>
    <row r="35" spans="1:7" ht="29.25" customHeight="1">
      <c r="A35" s="133" t="s">
        <v>1428</v>
      </c>
      <c r="B35" s="22" t="s">
        <v>1425</v>
      </c>
      <c r="C35" s="139">
        <v>2020</v>
      </c>
      <c r="D35" s="141">
        <v>2639</v>
      </c>
      <c r="E35" s="141">
        <v>2020</v>
      </c>
      <c r="F35" s="141">
        <v>619</v>
      </c>
      <c r="G35" s="138" t="s">
        <v>1767</v>
      </c>
    </row>
    <row r="36" spans="1:7" ht="29.25" customHeight="1">
      <c r="A36" s="133" t="s">
        <v>1429</v>
      </c>
      <c r="B36" s="22" t="s">
        <v>1430</v>
      </c>
      <c r="C36" s="139">
        <v>600</v>
      </c>
      <c r="D36" s="141">
        <v>600</v>
      </c>
      <c r="E36" s="141">
        <v>600</v>
      </c>
      <c r="F36" s="141"/>
      <c r="G36" s="138" t="s">
        <v>1769</v>
      </c>
    </row>
    <row r="37" spans="1:7" ht="29.25" customHeight="1">
      <c r="A37" s="133" t="s">
        <v>1431</v>
      </c>
      <c r="B37" s="22" t="s">
        <v>1432</v>
      </c>
      <c r="C37" s="139">
        <v>4800</v>
      </c>
      <c r="D37" s="141">
        <v>4800</v>
      </c>
      <c r="E37" s="141">
        <v>4800</v>
      </c>
      <c r="F37" s="141"/>
      <c r="G37" s="138" t="s">
        <v>1767</v>
      </c>
    </row>
    <row r="38" spans="1:7" ht="29.25" customHeight="1">
      <c r="A38" s="133" t="s">
        <v>1433</v>
      </c>
      <c r="B38" s="22" t="s">
        <v>1434</v>
      </c>
      <c r="C38" s="139">
        <v>3500</v>
      </c>
      <c r="D38" s="141">
        <v>3500</v>
      </c>
      <c r="E38" s="141">
        <v>3500</v>
      </c>
      <c r="F38" s="141"/>
      <c r="G38" s="138" t="s">
        <v>1767</v>
      </c>
    </row>
    <row r="39" spans="1:7" ht="29.25" customHeight="1">
      <c r="A39" s="133" t="s">
        <v>1435</v>
      </c>
      <c r="B39" s="22" t="s">
        <v>1434</v>
      </c>
      <c r="C39" s="139">
        <v>11000</v>
      </c>
      <c r="D39" s="141">
        <v>13500</v>
      </c>
      <c r="E39" s="141">
        <v>11000</v>
      </c>
      <c r="F39" s="141">
        <v>2500</v>
      </c>
      <c r="G39" s="138" t="s">
        <v>1769</v>
      </c>
    </row>
    <row r="40" spans="1:7" ht="29.25" customHeight="1">
      <c r="A40" s="133" t="s">
        <v>1436</v>
      </c>
      <c r="B40" s="22" t="s">
        <v>1434</v>
      </c>
      <c r="C40" s="139">
        <v>15000</v>
      </c>
      <c r="D40" s="141">
        <v>15000</v>
      </c>
      <c r="E40" s="141">
        <v>15000</v>
      </c>
      <c r="F40" s="141"/>
      <c r="G40" s="138" t="s">
        <v>1767</v>
      </c>
    </row>
    <row r="41" spans="1:7" ht="29.25" customHeight="1">
      <c r="A41" s="133" t="s">
        <v>143</v>
      </c>
      <c r="B41" s="22" t="s">
        <v>1434</v>
      </c>
      <c r="C41" s="139">
        <v>30000</v>
      </c>
      <c r="D41" s="141">
        <v>30000</v>
      </c>
      <c r="E41" s="141">
        <v>30000</v>
      </c>
      <c r="F41" s="141"/>
      <c r="G41" s="138" t="s">
        <v>1767</v>
      </c>
    </row>
    <row r="42" spans="1:7" ht="29.25" customHeight="1">
      <c r="A42" s="133" t="s">
        <v>1437</v>
      </c>
      <c r="B42" s="22" t="s">
        <v>1434</v>
      </c>
      <c r="C42" s="139">
        <v>1000</v>
      </c>
      <c r="D42" s="141">
        <v>1000</v>
      </c>
      <c r="E42" s="141">
        <v>1000</v>
      </c>
      <c r="F42" s="141"/>
      <c r="G42" s="138" t="s">
        <v>1767</v>
      </c>
    </row>
    <row r="43" spans="1:7" ht="29.25" customHeight="1">
      <c r="A43" s="133" t="s">
        <v>1438</v>
      </c>
      <c r="B43" s="22" t="s">
        <v>1434</v>
      </c>
      <c r="C43" s="139">
        <v>1000</v>
      </c>
      <c r="D43" s="141">
        <v>1000</v>
      </c>
      <c r="E43" s="141">
        <v>1000</v>
      </c>
      <c r="F43" s="141"/>
      <c r="G43" s="138" t="s">
        <v>1769</v>
      </c>
    </row>
    <row r="44" spans="1:7" ht="29.25" customHeight="1">
      <c r="A44" s="133" t="s">
        <v>1439</v>
      </c>
      <c r="B44" s="22" t="s">
        <v>1434</v>
      </c>
      <c r="C44" s="139">
        <v>5000</v>
      </c>
      <c r="D44" s="141">
        <v>5000</v>
      </c>
      <c r="E44" s="141">
        <v>5000</v>
      </c>
      <c r="F44" s="141">
        <v>154</v>
      </c>
      <c r="G44" s="138" t="s">
        <v>1769</v>
      </c>
    </row>
    <row r="45" spans="1:7" ht="29.25" customHeight="1">
      <c r="A45" s="133" t="s">
        <v>1440</v>
      </c>
      <c r="B45" s="22" t="s">
        <v>1441</v>
      </c>
      <c r="C45" s="139">
        <v>12000</v>
      </c>
      <c r="D45" s="141">
        <v>13240</v>
      </c>
      <c r="E45" s="141">
        <v>12000</v>
      </c>
      <c r="F45" s="141">
        <v>1240</v>
      </c>
      <c r="G45" s="138" t="s">
        <v>1767</v>
      </c>
    </row>
    <row r="46" spans="1:7" ht="29.25" customHeight="1">
      <c r="A46" s="133" t="s">
        <v>1442</v>
      </c>
      <c r="B46" s="22" t="s">
        <v>1443</v>
      </c>
      <c r="C46" s="139">
        <v>20000</v>
      </c>
      <c r="D46" s="141">
        <v>20000</v>
      </c>
      <c r="E46" s="141">
        <v>20000</v>
      </c>
      <c r="F46" s="141"/>
      <c r="G46" s="138" t="s">
        <v>1767</v>
      </c>
    </row>
    <row r="47" spans="1:7" ht="29.25" customHeight="1">
      <c r="A47" s="133" t="s">
        <v>1444</v>
      </c>
      <c r="B47" s="22" t="s">
        <v>1434</v>
      </c>
      <c r="C47" s="139">
        <v>32600</v>
      </c>
      <c r="D47" s="141">
        <v>68200</v>
      </c>
      <c r="E47" s="141">
        <v>32600</v>
      </c>
      <c r="F47" s="141">
        <v>35600</v>
      </c>
      <c r="G47" s="138" t="s">
        <v>1769</v>
      </c>
    </row>
    <row r="48" spans="1:7" ht="29.25" customHeight="1">
      <c r="A48" s="133" t="s">
        <v>1445</v>
      </c>
      <c r="B48" s="22" t="s">
        <v>1446</v>
      </c>
      <c r="C48" s="139">
        <v>1000</v>
      </c>
      <c r="D48" s="141">
        <v>1000</v>
      </c>
      <c r="E48" s="141">
        <v>1000</v>
      </c>
      <c r="F48" s="141"/>
      <c r="G48" s="138" t="s">
        <v>1767</v>
      </c>
    </row>
    <row r="49" spans="1:7" ht="29.25" customHeight="1">
      <c r="A49" s="133" t="s">
        <v>1447</v>
      </c>
      <c r="B49" s="22" t="s">
        <v>1448</v>
      </c>
      <c r="C49" s="139">
        <v>130000</v>
      </c>
      <c r="D49" s="141">
        <v>126192</v>
      </c>
      <c r="E49" s="141">
        <v>126192</v>
      </c>
      <c r="F49" s="141"/>
      <c r="G49" s="138" t="s">
        <v>1767</v>
      </c>
    </row>
    <row r="50" spans="1:7" ht="29.25" customHeight="1">
      <c r="A50" s="133" t="s">
        <v>1449</v>
      </c>
      <c r="B50" s="22" t="s">
        <v>1448</v>
      </c>
      <c r="C50" s="139">
        <v>300000</v>
      </c>
      <c r="D50" s="141">
        <v>299712</v>
      </c>
      <c r="E50" s="141">
        <v>299712</v>
      </c>
      <c r="F50" s="141"/>
      <c r="G50" s="138" t="s">
        <v>1769</v>
      </c>
    </row>
    <row r="51" spans="1:7" ht="29.25" customHeight="1">
      <c r="A51" s="133" t="s">
        <v>1450</v>
      </c>
      <c r="B51" s="22" t="s">
        <v>1446</v>
      </c>
      <c r="C51" s="139">
        <v>2640</v>
      </c>
      <c r="D51" s="141">
        <v>2633</v>
      </c>
      <c r="E51" s="141">
        <v>2640</v>
      </c>
      <c r="F51" s="141"/>
      <c r="G51" s="22" t="s">
        <v>1772</v>
      </c>
    </row>
    <row r="52" spans="1:7" ht="29.25" customHeight="1">
      <c r="A52" s="133" t="s">
        <v>1451</v>
      </c>
      <c r="B52" s="22" t="s">
        <v>1452</v>
      </c>
      <c r="C52" s="139">
        <v>330000</v>
      </c>
      <c r="D52" s="141">
        <v>330000</v>
      </c>
      <c r="E52" s="141">
        <v>330000</v>
      </c>
      <c r="F52" s="141"/>
      <c r="G52" s="138" t="s">
        <v>1767</v>
      </c>
    </row>
    <row r="53" spans="1:7" ht="29.25" customHeight="1">
      <c r="A53" s="133" t="s">
        <v>1453</v>
      </c>
      <c r="B53" s="138" t="s">
        <v>1454</v>
      </c>
      <c r="C53" s="139">
        <v>8500</v>
      </c>
      <c r="D53" s="140">
        <v>8500</v>
      </c>
      <c r="E53" s="140">
        <v>8500</v>
      </c>
      <c r="F53" s="142"/>
      <c r="G53" s="138" t="s">
        <v>1767</v>
      </c>
    </row>
    <row r="54" spans="1:7" ht="29.25" customHeight="1">
      <c r="A54" s="133" t="s">
        <v>1455</v>
      </c>
      <c r="B54" s="138" t="s">
        <v>1456</v>
      </c>
      <c r="C54" s="139">
        <v>20400</v>
      </c>
      <c r="D54" s="20">
        <f t="shared" ref="D54:D93" si="1">E54+F54</f>
        <v>20400</v>
      </c>
      <c r="E54" s="143">
        <v>20400</v>
      </c>
      <c r="F54" s="143"/>
      <c r="G54" s="138" t="s">
        <v>1767</v>
      </c>
    </row>
    <row r="55" spans="1:7" ht="29.25" customHeight="1">
      <c r="A55" s="133" t="s">
        <v>1457</v>
      </c>
      <c r="B55" s="138" t="s">
        <v>1456</v>
      </c>
      <c r="C55" s="139">
        <v>10000</v>
      </c>
      <c r="D55" s="140">
        <v>10000</v>
      </c>
      <c r="E55" s="140">
        <v>10000</v>
      </c>
      <c r="F55" s="142"/>
      <c r="G55" s="138" t="s">
        <v>1767</v>
      </c>
    </row>
    <row r="56" spans="1:7" ht="29.25" customHeight="1">
      <c r="A56" s="133" t="s">
        <v>1458</v>
      </c>
      <c r="B56" s="138" t="s">
        <v>1456</v>
      </c>
      <c r="C56" s="139">
        <v>5000</v>
      </c>
      <c r="D56" s="140">
        <v>5000</v>
      </c>
      <c r="E56" s="140">
        <v>5000</v>
      </c>
      <c r="F56" s="142"/>
      <c r="G56" s="138" t="s">
        <v>1769</v>
      </c>
    </row>
    <row r="57" spans="1:7" ht="29.25" customHeight="1">
      <c r="A57" s="133" t="s">
        <v>1459</v>
      </c>
      <c r="B57" s="22" t="s">
        <v>1460</v>
      </c>
      <c r="C57" s="139">
        <v>157800</v>
      </c>
      <c r="D57" s="20">
        <f t="shared" si="1"/>
        <v>96000</v>
      </c>
      <c r="E57" s="141">
        <v>96000</v>
      </c>
      <c r="F57" s="141"/>
      <c r="G57" s="138" t="s">
        <v>1767</v>
      </c>
    </row>
    <row r="58" spans="1:7" ht="29.25" customHeight="1">
      <c r="A58" s="133" t="s">
        <v>1461</v>
      </c>
      <c r="B58" s="22" t="s">
        <v>1462</v>
      </c>
      <c r="C58" s="139">
        <v>45000</v>
      </c>
      <c r="D58" s="20">
        <f t="shared" si="1"/>
        <v>2300</v>
      </c>
      <c r="E58" s="20">
        <v>2300</v>
      </c>
      <c r="F58" s="20"/>
      <c r="G58" s="138" t="s">
        <v>1767</v>
      </c>
    </row>
    <row r="59" spans="1:7" ht="29.25" customHeight="1">
      <c r="A59" s="133" t="s">
        <v>1463</v>
      </c>
      <c r="B59" s="22" t="s">
        <v>1462</v>
      </c>
      <c r="C59" s="139">
        <v>15000</v>
      </c>
      <c r="D59" s="20">
        <f t="shared" si="1"/>
        <v>1500</v>
      </c>
      <c r="E59" s="20">
        <v>1500</v>
      </c>
      <c r="F59" s="20"/>
      <c r="G59" s="138" t="s">
        <v>1767</v>
      </c>
    </row>
    <row r="60" spans="1:7" ht="29.25" customHeight="1">
      <c r="A60" s="133" t="s">
        <v>1464</v>
      </c>
      <c r="B60" s="22" t="s">
        <v>1462</v>
      </c>
      <c r="C60" s="139">
        <v>6000</v>
      </c>
      <c r="D60" s="20">
        <f t="shared" si="1"/>
        <v>3949</v>
      </c>
      <c r="E60" s="20">
        <v>3949</v>
      </c>
      <c r="F60" s="20"/>
      <c r="G60" s="138" t="s">
        <v>1767</v>
      </c>
    </row>
    <row r="61" spans="1:7" ht="29.25" customHeight="1">
      <c r="A61" s="133" t="s">
        <v>1465</v>
      </c>
      <c r="B61" s="22" t="s">
        <v>1462</v>
      </c>
      <c r="C61" s="139">
        <v>1800</v>
      </c>
      <c r="D61" s="20">
        <f t="shared" si="1"/>
        <v>1470</v>
      </c>
      <c r="E61" s="20">
        <v>1470</v>
      </c>
      <c r="F61" s="20"/>
      <c r="G61" s="138" t="s">
        <v>1767</v>
      </c>
    </row>
    <row r="62" spans="1:7" ht="29.25" customHeight="1">
      <c r="A62" s="133" t="s">
        <v>1466</v>
      </c>
      <c r="B62" s="22" t="s">
        <v>1462</v>
      </c>
      <c r="C62" s="139">
        <v>2340</v>
      </c>
      <c r="D62" s="20">
        <f t="shared" si="1"/>
        <v>1420</v>
      </c>
      <c r="E62" s="20">
        <v>1420</v>
      </c>
      <c r="F62" s="20"/>
      <c r="G62" s="138" t="s">
        <v>1767</v>
      </c>
    </row>
    <row r="63" spans="1:7" ht="29.25" customHeight="1">
      <c r="A63" s="133" t="s">
        <v>1467</v>
      </c>
      <c r="B63" s="22" t="s">
        <v>1468</v>
      </c>
      <c r="C63" s="139">
        <v>2000</v>
      </c>
      <c r="D63" s="20">
        <f t="shared" si="1"/>
        <v>2000</v>
      </c>
      <c r="E63" s="20">
        <v>2000</v>
      </c>
      <c r="F63" s="20"/>
      <c r="G63" s="138" t="s">
        <v>1767</v>
      </c>
    </row>
    <row r="64" spans="1:7" ht="29.25" customHeight="1">
      <c r="A64" s="133" t="s">
        <v>1469</v>
      </c>
      <c r="B64" s="22" t="s">
        <v>1468</v>
      </c>
      <c r="C64" s="139">
        <v>4200</v>
      </c>
      <c r="D64" s="20">
        <f t="shared" si="1"/>
        <v>5526</v>
      </c>
      <c r="E64" s="20">
        <v>4200</v>
      </c>
      <c r="F64" s="20">
        <v>1326</v>
      </c>
      <c r="G64" s="138" t="s">
        <v>1767</v>
      </c>
    </row>
    <row r="65" spans="1:7" ht="29.25" customHeight="1">
      <c r="A65" s="133" t="s">
        <v>1470</v>
      </c>
      <c r="B65" s="22" t="s">
        <v>1468</v>
      </c>
      <c r="C65" s="139">
        <v>4000</v>
      </c>
      <c r="D65" s="20">
        <f t="shared" si="1"/>
        <v>4263</v>
      </c>
      <c r="E65" s="20">
        <v>4000</v>
      </c>
      <c r="F65" s="20">
        <v>263</v>
      </c>
      <c r="G65" s="138" t="s">
        <v>1767</v>
      </c>
    </row>
    <row r="66" spans="1:7" ht="29.25" customHeight="1">
      <c r="A66" s="133" t="s">
        <v>1471</v>
      </c>
      <c r="B66" s="22" t="s">
        <v>1472</v>
      </c>
      <c r="C66" s="139">
        <v>43973</v>
      </c>
      <c r="D66" s="20">
        <f t="shared" si="1"/>
        <v>43973</v>
      </c>
      <c r="E66" s="20">
        <v>43973</v>
      </c>
      <c r="F66" s="20"/>
      <c r="G66" s="138" t="s">
        <v>1767</v>
      </c>
    </row>
    <row r="67" spans="1:7" ht="29.25" customHeight="1">
      <c r="A67" s="133" t="s">
        <v>144</v>
      </c>
      <c r="B67" s="22" t="s">
        <v>1473</v>
      </c>
      <c r="C67" s="139">
        <v>20000</v>
      </c>
      <c r="D67" s="20">
        <f t="shared" si="1"/>
        <v>20000</v>
      </c>
      <c r="E67" s="20">
        <v>20000</v>
      </c>
      <c r="F67" s="20"/>
      <c r="G67" s="138" t="s">
        <v>1767</v>
      </c>
    </row>
    <row r="68" spans="1:7" ht="29.25" customHeight="1">
      <c r="A68" s="133" t="s">
        <v>1474</v>
      </c>
      <c r="B68" s="22" t="s">
        <v>1475</v>
      </c>
      <c r="C68" s="139">
        <v>65000</v>
      </c>
      <c r="D68" s="20">
        <f t="shared" si="1"/>
        <v>7000</v>
      </c>
      <c r="E68" s="20">
        <v>7000</v>
      </c>
      <c r="F68" s="20"/>
      <c r="G68" s="138" t="s">
        <v>1767</v>
      </c>
    </row>
    <row r="69" spans="1:7" ht="29.25" customHeight="1">
      <c r="A69" s="133" t="s">
        <v>1476</v>
      </c>
      <c r="B69" s="22" t="s">
        <v>1477</v>
      </c>
      <c r="C69" s="139">
        <v>20000</v>
      </c>
      <c r="D69" s="20">
        <f t="shared" si="1"/>
        <v>7670</v>
      </c>
      <c r="E69" s="20">
        <v>6500</v>
      </c>
      <c r="F69" s="20">
        <v>1170</v>
      </c>
      <c r="G69" s="138" t="s">
        <v>1767</v>
      </c>
    </row>
    <row r="70" spans="1:7" ht="29.25" customHeight="1">
      <c r="A70" s="133" t="s">
        <v>1478</v>
      </c>
      <c r="B70" s="138" t="s">
        <v>1477</v>
      </c>
      <c r="C70" s="139">
        <v>55000</v>
      </c>
      <c r="D70" s="20">
        <f t="shared" si="1"/>
        <v>55000</v>
      </c>
      <c r="E70" s="20">
        <v>55000</v>
      </c>
      <c r="F70" s="20"/>
      <c r="G70" s="138" t="s">
        <v>1767</v>
      </c>
    </row>
    <row r="71" spans="1:7" ht="29.25" customHeight="1">
      <c r="A71" s="133" t="s">
        <v>1479</v>
      </c>
      <c r="B71" s="138" t="s">
        <v>1480</v>
      </c>
      <c r="C71" s="139">
        <v>180000</v>
      </c>
      <c r="D71" s="20">
        <f t="shared" si="1"/>
        <v>180000</v>
      </c>
      <c r="E71" s="20">
        <v>180000</v>
      </c>
      <c r="F71" s="20"/>
      <c r="G71" s="138" t="s">
        <v>1769</v>
      </c>
    </row>
    <row r="72" spans="1:7" ht="29.25" customHeight="1">
      <c r="A72" s="133" t="s">
        <v>1481</v>
      </c>
      <c r="B72" s="138" t="s">
        <v>1482</v>
      </c>
      <c r="C72" s="139">
        <v>177323</v>
      </c>
      <c r="D72" s="20">
        <f t="shared" si="1"/>
        <v>178373</v>
      </c>
      <c r="E72" s="20">
        <v>178373</v>
      </c>
      <c r="F72" s="20"/>
      <c r="G72" s="138" t="s">
        <v>1769</v>
      </c>
    </row>
    <row r="73" spans="1:7" ht="29.25" customHeight="1">
      <c r="A73" s="133" t="s">
        <v>1483</v>
      </c>
      <c r="B73" s="138" t="s">
        <v>1482</v>
      </c>
      <c r="C73" s="139">
        <v>1050</v>
      </c>
      <c r="D73" s="20">
        <f t="shared" si="1"/>
        <v>1050</v>
      </c>
      <c r="E73" s="20">
        <v>1050</v>
      </c>
      <c r="F73" s="20"/>
      <c r="G73" s="22" t="s">
        <v>1772</v>
      </c>
    </row>
    <row r="74" spans="1:7" ht="29.25" customHeight="1">
      <c r="A74" s="133" t="s">
        <v>1484</v>
      </c>
      <c r="B74" s="138" t="s">
        <v>195</v>
      </c>
      <c r="C74" s="139">
        <v>50000</v>
      </c>
      <c r="D74" s="20">
        <f t="shared" si="1"/>
        <v>50000</v>
      </c>
      <c r="E74" s="20">
        <v>50000</v>
      </c>
      <c r="F74" s="20"/>
      <c r="G74" s="138" t="s">
        <v>1769</v>
      </c>
    </row>
    <row r="75" spans="1:7" ht="29.25" customHeight="1">
      <c r="A75" s="133" t="s">
        <v>1485</v>
      </c>
      <c r="B75" s="138" t="s">
        <v>194</v>
      </c>
      <c r="C75" s="139">
        <v>33500</v>
      </c>
      <c r="D75" s="20">
        <f t="shared" si="1"/>
        <v>33500</v>
      </c>
      <c r="E75" s="20">
        <v>33500</v>
      </c>
      <c r="F75" s="20"/>
      <c r="G75" s="138" t="s">
        <v>1767</v>
      </c>
    </row>
    <row r="76" spans="1:7" ht="29.25" customHeight="1">
      <c r="A76" s="133" t="s">
        <v>1486</v>
      </c>
      <c r="B76" s="138" t="s">
        <v>1487</v>
      </c>
      <c r="C76" s="139">
        <v>139490</v>
      </c>
      <c r="D76" s="20">
        <f t="shared" si="1"/>
        <v>139490</v>
      </c>
      <c r="E76" s="20">
        <v>139490</v>
      </c>
      <c r="F76" s="20"/>
      <c r="G76" s="138" t="s">
        <v>1769</v>
      </c>
    </row>
    <row r="77" spans="1:7" ht="29.25" customHeight="1">
      <c r="A77" s="133" t="s">
        <v>145</v>
      </c>
      <c r="B77" s="138" t="s">
        <v>195</v>
      </c>
      <c r="C77" s="139">
        <v>18000</v>
      </c>
      <c r="D77" s="20">
        <f t="shared" si="1"/>
        <v>31097</v>
      </c>
      <c r="E77" s="20">
        <v>18000</v>
      </c>
      <c r="F77" s="20">
        <v>13097</v>
      </c>
      <c r="G77" s="138" t="s">
        <v>1767</v>
      </c>
    </row>
    <row r="78" spans="1:7" ht="29.25" customHeight="1">
      <c r="A78" s="133" t="s">
        <v>24</v>
      </c>
      <c r="B78" s="138" t="s">
        <v>193</v>
      </c>
      <c r="C78" s="139">
        <v>1500</v>
      </c>
      <c r="D78" s="20">
        <f t="shared" si="1"/>
        <v>1500</v>
      </c>
      <c r="E78" s="20">
        <v>1500</v>
      </c>
      <c r="F78" s="20"/>
      <c r="G78" s="138" t="s">
        <v>1767</v>
      </c>
    </row>
    <row r="79" spans="1:7" ht="29.25" customHeight="1">
      <c r="A79" s="133" t="s">
        <v>25</v>
      </c>
      <c r="B79" s="138" t="s">
        <v>194</v>
      </c>
      <c r="C79" s="139">
        <v>1500</v>
      </c>
      <c r="D79" s="20">
        <f t="shared" si="1"/>
        <v>1500</v>
      </c>
      <c r="E79" s="20">
        <v>1500</v>
      </c>
      <c r="F79" s="20"/>
      <c r="G79" s="138" t="s">
        <v>1769</v>
      </c>
    </row>
    <row r="80" spans="1:7" ht="29.25" customHeight="1">
      <c r="A80" s="133" t="s">
        <v>26</v>
      </c>
      <c r="B80" s="138" t="s">
        <v>194</v>
      </c>
      <c r="C80" s="139">
        <v>1500</v>
      </c>
      <c r="D80" s="20">
        <f t="shared" si="1"/>
        <v>1500</v>
      </c>
      <c r="E80" s="20">
        <v>1500</v>
      </c>
      <c r="F80" s="20"/>
      <c r="G80" s="138" t="s">
        <v>1767</v>
      </c>
    </row>
    <row r="81" spans="1:7" ht="29.25" customHeight="1">
      <c r="A81" s="133" t="s">
        <v>27</v>
      </c>
      <c r="B81" s="138" t="s">
        <v>195</v>
      </c>
      <c r="C81" s="139">
        <v>2500</v>
      </c>
      <c r="D81" s="20">
        <f t="shared" si="1"/>
        <v>2500</v>
      </c>
      <c r="E81" s="20">
        <v>2500</v>
      </c>
      <c r="F81" s="20"/>
      <c r="G81" s="138" t="s">
        <v>1769</v>
      </c>
    </row>
    <row r="82" spans="1:7" ht="29.25" customHeight="1">
      <c r="A82" s="133" t="s">
        <v>28</v>
      </c>
      <c r="B82" s="138" t="s">
        <v>195</v>
      </c>
      <c r="C82" s="139">
        <v>1500</v>
      </c>
      <c r="D82" s="20">
        <f t="shared" si="1"/>
        <v>1500</v>
      </c>
      <c r="E82" s="20">
        <v>1500</v>
      </c>
      <c r="F82" s="20"/>
      <c r="G82" s="138" t="s">
        <v>1769</v>
      </c>
    </row>
    <row r="83" spans="1:7" ht="29.25" customHeight="1">
      <c r="A83" s="133" t="s">
        <v>29</v>
      </c>
      <c r="B83" s="138" t="s">
        <v>195</v>
      </c>
      <c r="C83" s="139">
        <v>500</v>
      </c>
      <c r="D83" s="20">
        <f t="shared" si="1"/>
        <v>500</v>
      </c>
      <c r="E83" s="20">
        <v>500</v>
      </c>
      <c r="F83" s="20"/>
      <c r="G83" s="138" t="s">
        <v>1767</v>
      </c>
    </row>
    <row r="84" spans="1:7" ht="29.25" customHeight="1">
      <c r="A84" s="133" t="s">
        <v>1488</v>
      </c>
      <c r="B84" s="138" t="s">
        <v>1489</v>
      </c>
      <c r="C84" s="139">
        <v>6000</v>
      </c>
      <c r="D84" s="20">
        <f t="shared" si="1"/>
        <v>6000</v>
      </c>
      <c r="E84" s="20">
        <v>6000</v>
      </c>
      <c r="F84" s="20"/>
      <c r="G84" s="138" t="s">
        <v>1767</v>
      </c>
    </row>
    <row r="85" spans="1:7" ht="29.25" customHeight="1">
      <c r="A85" s="133" t="s">
        <v>1490</v>
      </c>
      <c r="B85" s="138" t="s">
        <v>195</v>
      </c>
      <c r="C85" s="139">
        <v>10000</v>
      </c>
      <c r="D85" s="20">
        <f t="shared" si="1"/>
        <v>10000</v>
      </c>
      <c r="E85" s="20">
        <v>10000</v>
      </c>
      <c r="F85" s="20"/>
      <c r="G85" s="138" t="s">
        <v>1767</v>
      </c>
    </row>
    <row r="86" spans="1:7" ht="29.25" customHeight="1">
      <c r="A86" s="133" t="s">
        <v>1491</v>
      </c>
      <c r="B86" s="138" t="s">
        <v>1489</v>
      </c>
      <c r="C86" s="139">
        <v>19515</v>
      </c>
      <c r="D86" s="20">
        <f t="shared" si="1"/>
        <v>16515</v>
      </c>
      <c r="E86" s="20">
        <v>16515</v>
      </c>
      <c r="F86" s="20"/>
      <c r="G86" s="138" t="s">
        <v>1767</v>
      </c>
    </row>
    <row r="87" spans="1:7" ht="29.25" customHeight="1">
      <c r="A87" s="133" t="s">
        <v>1492</v>
      </c>
      <c r="B87" s="138" t="s">
        <v>1487</v>
      </c>
      <c r="C87" s="139">
        <v>10000</v>
      </c>
      <c r="D87" s="20">
        <f t="shared" si="1"/>
        <v>10000</v>
      </c>
      <c r="E87" s="20">
        <v>10000</v>
      </c>
      <c r="F87" s="20"/>
      <c r="G87" s="138" t="s">
        <v>1767</v>
      </c>
    </row>
    <row r="88" spans="1:7" ht="29.25" customHeight="1">
      <c r="A88" s="133" t="s">
        <v>1493</v>
      </c>
      <c r="B88" s="138" t="s">
        <v>1489</v>
      </c>
      <c r="C88" s="139">
        <v>13350</v>
      </c>
      <c r="D88" s="20">
        <f t="shared" si="1"/>
        <v>13350</v>
      </c>
      <c r="E88" s="20">
        <v>13350</v>
      </c>
      <c r="F88" s="20"/>
      <c r="G88" s="138" t="s">
        <v>1769</v>
      </c>
    </row>
    <row r="89" spans="1:7" ht="29.25" customHeight="1">
      <c r="A89" s="133" t="s">
        <v>1494</v>
      </c>
      <c r="B89" s="138" t="s">
        <v>1495</v>
      </c>
      <c r="C89" s="139">
        <v>25000</v>
      </c>
      <c r="D89" s="20">
        <f t="shared" si="1"/>
        <v>25000</v>
      </c>
      <c r="E89" s="20">
        <v>25000</v>
      </c>
      <c r="F89" s="20"/>
      <c r="G89" s="138" t="s">
        <v>1767</v>
      </c>
    </row>
    <row r="90" spans="1:7" ht="29.25" customHeight="1">
      <c r="A90" s="133" t="s">
        <v>1496</v>
      </c>
      <c r="B90" s="138" t="s">
        <v>1495</v>
      </c>
      <c r="C90" s="139">
        <v>30000</v>
      </c>
      <c r="D90" s="20">
        <f t="shared" si="1"/>
        <v>30000</v>
      </c>
      <c r="E90" s="20">
        <v>30000</v>
      </c>
      <c r="F90" s="20"/>
      <c r="G90" s="138" t="s">
        <v>1767</v>
      </c>
    </row>
    <row r="91" spans="1:7" ht="29.25" customHeight="1">
      <c r="A91" s="133" t="s">
        <v>1497</v>
      </c>
      <c r="B91" s="138" t="s">
        <v>1495</v>
      </c>
      <c r="C91" s="139">
        <v>15000</v>
      </c>
      <c r="D91" s="20">
        <f t="shared" si="1"/>
        <v>15000</v>
      </c>
      <c r="E91" s="20">
        <v>15000</v>
      </c>
      <c r="F91" s="20"/>
      <c r="G91" s="138" t="s">
        <v>1767</v>
      </c>
    </row>
    <row r="92" spans="1:7" ht="29.25" customHeight="1">
      <c r="A92" s="133" t="s">
        <v>1498</v>
      </c>
      <c r="B92" s="138" t="s">
        <v>1499</v>
      </c>
      <c r="C92" s="139">
        <v>40000</v>
      </c>
      <c r="D92" s="20">
        <v>40000</v>
      </c>
      <c r="E92" s="20">
        <v>40000</v>
      </c>
      <c r="F92" s="20"/>
      <c r="G92" s="138" t="s">
        <v>1767</v>
      </c>
    </row>
    <row r="93" spans="1:7" ht="29.25" customHeight="1">
      <c r="A93" s="133" t="s">
        <v>1500</v>
      </c>
      <c r="B93" s="138" t="s">
        <v>1422</v>
      </c>
      <c r="C93" s="139">
        <v>60000</v>
      </c>
      <c r="D93" s="20">
        <f t="shared" si="1"/>
        <v>3000</v>
      </c>
      <c r="E93" s="20">
        <v>3000</v>
      </c>
      <c r="F93" s="20"/>
      <c r="G93" s="138" t="s">
        <v>1767</v>
      </c>
    </row>
    <row r="94" spans="1:7" ht="29.25" customHeight="1">
      <c r="A94" s="144" t="s">
        <v>30</v>
      </c>
      <c r="B94" s="145" t="s">
        <v>196</v>
      </c>
      <c r="C94" s="146">
        <v>4000</v>
      </c>
      <c r="D94" s="20">
        <f>SUM(E94:F94)</f>
        <v>4000</v>
      </c>
      <c r="E94" s="20">
        <v>4000</v>
      </c>
      <c r="F94" s="20">
        <v>0</v>
      </c>
      <c r="G94" s="147" t="s">
        <v>1767</v>
      </c>
    </row>
    <row r="95" spans="1:7" ht="29.25" customHeight="1">
      <c r="A95" s="144" t="s">
        <v>31</v>
      </c>
      <c r="B95" s="145" t="s">
        <v>197</v>
      </c>
      <c r="C95" s="146">
        <v>6930</v>
      </c>
      <c r="D95" s="20">
        <f>SUM(E95:F95)</f>
        <v>8200</v>
      </c>
      <c r="E95" s="20">
        <v>6930</v>
      </c>
      <c r="F95" s="20">
        <v>1270</v>
      </c>
      <c r="G95" s="147" t="s">
        <v>1767</v>
      </c>
    </row>
    <row r="96" spans="1:7" ht="29.25" customHeight="1">
      <c r="A96" s="133" t="s">
        <v>1501</v>
      </c>
      <c r="B96" s="148" t="s">
        <v>198</v>
      </c>
      <c r="C96" s="135">
        <v>100000</v>
      </c>
      <c r="D96" s="149">
        <v>100000</v>
      </c>
      <c r="E96" s="149">
        <v>100000</v>
      </c>
      <c r="F96" s="150"/>
      <c r="G96" s="138" t="s">
        <v>1769</v>
      </c>
    </row>
    <row r="97" spans="1:7" ht="29.25" customHeight="1">
      <c r="A97" s="133" t="s">
        <v>5</v>
      </c>
      <c r="B97" s="148" t="s">
        <v>198</v>
      </c>
      <c r="C97" s="135">
        <v>6000</v>
      </c>
      <c r="D97" s="149">
        <v>60000</v>
      </c>
      <c r="E97" s="149">
        <v>60000</v>
      </c>
      <c r="F97" s="150"/>
      <c r="G97" s="138" t="s">
        <v>1769</v>
      </c>
    </row>
    <row r="98" spans="1:7" ht="29.25" customHeight="1">
      <c r="A98" s="133" t="s">
        <v>32</v>
      </c>
      <c r="B98" s="151" t="s">
        <v>199</v>
      </c>
      <c r="C98" s="135">
        <v>13440</v>
      </c>
      <c r="D98" s="152">
        <v>13440</v>
      </c>
      <c r="E98" s="152">
        <v>13440</v>
      </c>
      <c r="F98" s="152">
        <v>0</v>
      </c>
      <c r="G98" s="138" t="s">
        <v>1767</v>
      </c>
    </row>
    <row r="99" spans="1:7" ht="29.25" customHeight="1">
      <c r="A99" s="133" t="s">
        <v>33</v>
      </c>
      <c r="B99" s="148" t="s">
        <v>200</v>
      </c>
      <c r="C99" s="135">
        <v>15000</v>
      </c>
      <c r="D99" s="149">
        <v>15000</v>
      </c>
      <c r="E99" s="149">
        <v>15000</v>
      </c>
      <c r="F99" s="150"/>
      <c r="G99" s="138" t="s">
        <v>1769</v>
      </c>
    </row>
    <row r="100" spans="1:7" ht="29.25" customHeight="1">
      <c r="A100" s="133" t="s">
        <v>34</v>
      </c>
      <c r="B100" s="148" t="s">
        <v>200</v>
      </c>
      <c r="C100" s="135">
        <v>1000</v>
      </c>
      <c r="D100" s="149">
        <v>1000</v>
      </c>
      <c r="E100" s="149">
        <v>1000</v>
      </c>
      <c r="F100" s="150"/>
      <c r="G100" s="138" t="s">
        <v>1769</v>
      </c>
    </row>
    <row r="101" spans="1:7" ht="29.25" customHeight="1">
      <c r="A101" s="133" t="s">
        <v>35</v>
      </c>
      <c r="B101" s="151" t="s">
        <v>201</v>
      </c>
      <c r="C101" s="135">
        <v>15000</v>
      </c>
      <c r="D101" s="152">
        <v>15000</v>
      </c>
      <c r="E101" s="152">
        <v>15000</v>
      </c>
      <c r="F101" s="152">
        <v>0</v>
      </c>
      <c r="G101" s="138" t="s">
        <v>1769</v>
      </c>
    </row>
    <row r="102" spans="1:7" ht="29.25" customHeight="1">
      <c r="A102" s="133" t="s">
        <v>36</v>
      </c>
      <c r="B102" s="148" t="s">
        <v>202</v>
      </c>
      <c r="C102" s="135">
        <v>150000</v>
      </c>
      <c r="D102" s="149">
        <v>150000</v>
      </c>
      <c r="E102" s="150">
        <v>150000</v>
      </c>
      <c r="F102" s="150"/>
      <c r="G102" s="138" t="s">
        <v>1769</v>
      </c>
    </row>
    <row r="103" spans="1:7" ht="29.25" customHeight="1">
      <c r="A103" s="133" t="s">
        <v>147</v>
      </c>
      <c r="B103" s="151" t="s">
        <v>281</v>
      </c>
      <c r="C103" s="135">
        <v>15000</v>
      </c>
      <c r="D103" s="152">
        <v>16000</v>
      </c>
      <c r="E103" s="152">
        <v>15000</v>
      </c>
      <c r="F103" s="152">
        <v>1000</v>
      </c>
      <c r="G103" s="138" t="s">
        <v>1769</v>
      </c>
    </row>
    <row r="104" spans="1:7" ht="29.25" customHeight="1">
      <c r="A104" s="133" t="s">
        <v>37</v>
      </c>
      <c r="B104" s="151" t="s">
        <v>203</v>
      </c>
      <c r="C104" s="135">
        <v>6000</v>
      </c>
      <c r="D104" s="152">
        <v>6000</v>
      </c>
      <c r="E104" s="152">
        <v>6000</v>
      </c>
      <c r="F104" s="152">
        <v>0</v>
      </c>
      <c r="G104" s="138" t="s">
        <v>1769</v>
      </c>
    </row>
    <row r="105" spans="1:7" ht="29.25" customHeight="1">
      <c r="A105" s="133" t="s">
        <v>38</v>
      </c>
      <c r="B105" s="151" t="s">
        <v>203</v>
      </c>
      <c r="C105" s="135">
        <v>6000</v>
      </c>
      <c r="D105" s="152">
        <v>6000</v>
      </c>
      <c r="E105" s="152">
        <v>6000</v>
      </c>
      <c r="F105" s="152">
        <v>0</v>
      </c>
      <c r="G105" s="138" t="s">
        <v>1769</v>
      </c>
    </row>
    <row r="106" spans="1:7" ht="29.25" customHeight="1">
      <c r="A106" s="133" t="s">
        <v>39</v>
      </c>
      <c r="B106" s="151" t="s">
        <v>204</v>
      </c>
      <c r="C106" s="135">
        <v>10000</v>
      </c>
      <c r="D106" s="152">
        <v>10000</v>
      </c>
      <c r="E106" s="152">
        <v>10000</v>
      </c>
      <c r="F106" s="152">
        <v>0</v>
      </c>
      <c r="G106" s="138" t="s">
        <v>1767</v>
      </c>
    </row>
    <row r="107" spans="1:7" ht="29.25" customHeight="1">
      <c r="A107" s="133" t="s">
        <v>148</v>
      </c>
      <c r="B107" s="151" t="s">
        <v>1502</v>
      </c>
      <c r="C107" s="135">
        <v>29900</v>
      </c>
      <c r="D107" s="152">
        <v>34200</v>
      </c>
      <c r="E107" s="152">
        <v>29900</v>
      </c>
      <c r="F107" s="152">
        <v>4300</v>
      </c>
      <c r="G107" s="138" t="s">
        <v>1769</v>
      </c>
    </row>
    <row r="108" spans="1:7" ht="29.25" customHeight="1">
      <c r="A108" s="133" t="s">
        <v>149</v>
      </c>
      <c r="B108" s="151" t="s">
        <v>1503</v>
      </c>
      <c r="C108" s="135">
        <v>10000</v>
      </c>
      <c r="D108" s="152">
        <v>12000</v>
      </c>
      <c r="E108" s="152">
        <v>10000</v>
      </c>
      <c r="F108" s="152">
        <v>2000</v>
      </c>
      <c r="G108" s="138" t="s">
        <v>1767</v>
      </c>
    </row>
    <row r="109" spans="1:7" ht="29.25" customHeight="1">
      <c r="A109" s="133" t="s">
        <v>150</v>
      </c>
      <c r="B109" s="151" t="s">
        <v>1504</v>
      </c>
      <c r="C109" s="135">
        <v>15000</v>
      </c>
      <c r="D109" s="152">
        <v>15000</v>
      </c>
      <c r="E109" s="152">
        <v>15000</v>
      </c>
      <c r="F109" s="152">
        <v>0</v>
      </c>
      <c r="G109" s="138" t="s">
        <v>1769</v>
      </c>
    </row>
    <row r="110" spans="1:7" ht="29.25" customHeight="1">
      <c r="A110" s="133" t="s">
        <v>151</v>
      </c>
      <c r="B110" s="151" t="s">
        <v>285</v>
      </c>
      <c r="C110" s="135">
        <v>3000</v>
      </c>
      <c r="D110" s="152">
        <v>3000</v>
      </c>
      <c r="E110" s="152">
        <v>3000</v>
      </c>
      <c r="F110" s="152">
        <v>0</v>
      </c>
      <c r="G110" s="138" t="s">
        <v>1769</v>
      </c>
    </row>
    <row r="111" spans="1:7" ht="29.25" customHeight="1">
      <c r="A111" s="133" t="s">
        <v>40</v>
      </c>
      <c r="B111" s="153" t="s">
        <v>205</v>
      </c>
      <c r="C111" s="135">
        <v>4000</v>
      </c>
      <c r="D111" s="152">
        <v>4070</v>
      </c>
      <c r="E111" s="152">
        <v>4000</v>
      </c>
      <c r="F111" s="152">
        <v>70</v>
      </c>
      <c r="G111" s="138" t="s">
        <v>1769</v>
      </c>
    </row>
    <row r="112" spans="1:7" ht="29.25" customHeight="1">
      <c r="A112" s="133" t="s">
        <v>41</v>
      </c>
      <c r="B112" s="151" t="s">
        <v>206</v>
      </c>
      <c r="C112" s="135">
        <v>2000</v>
      </c>
      <c r="D112" s="152">
        <v>2474</v>
      </c>
      <c r="E112" s="152">
        <v>2000</v>
      </c>
      <c r="F112" s="152">
        <v>474</v>
      </c>
      <c r="G112" s="138" t="s">
        <v>1769</v>
      </c>
    </row>
    <row r="113" spans="1:7" ht="29.25" customHeight="1">
      <c r="A113" s="133" t="s">
        <v>1505</v>
      </c>
      <c r="B113" s="151" t="s">
        <v>206</v>
      </c>
      <c r="C113" s="135">
        <v>16500</v>
      </c>
      <c r="D113" s="154">
        <v>17012</v>
      </c>
      <c r="E113" s="154">
        <v>15000</v>
      </c>
      <c r="F113" s="154">
        <v>2012</v>
      </c>
      <c r="G113" s="138" t="s">
        <v>1769</v>
      </c>
    </row>
    <row r="114" spans="1:7" ht="29.25" customHeight="1">
      <c r="A114" s="133" t="s">
        <v>153</v>
      </c>
      <c r="B114" s="155" t="s">
        <v>205</v>
      </c>
      <c r="C114" s="135">
        <v>5000</v>
      </c>
      <c r="D114" s="156">
        <v>5400</v>
      </c>
      <c r="E114" s="156">
        <v>5000</v>
      </c>
      <c r="F114" s="156">
        <v>400</v>
      </c>
      <c r="G114" s="138" t="s">
        <v>1769</v>
      </c>
    </row>
    <row r="115" spans="1:7" ht="29.25" customHeight="1">
      <c r="A115" s="133" t="s">
        <v>154</v>
      </c>
      <c r="B115" s="155" t="s">
        <v>1506</v>
      </c>
      <c r="C115" s="135">
        <v>60000</v>
      </c>
      <c r="D115" s="156">
        <v>80000</v>
      </c>
      <c r="E115" s="156">
        <v>60000</v>
      </c>
      <c r="F115" s="156">
        <v>20000</v>
      </c>
      <c r="G115" s="138" t="s">
        <v>1769</v>
      </c>
    </row>
    <row r="116" spans="1:7" ht="29.25" customHeight="1">
      <c r="A116" s="133" t="s">
        <v>155</v>
      </c>
      <c r="B116" s="155" t="s">
        <v>1507</v>
      </c>
      <c r="C116" s="135">
        <v>4000</v>
      </c>
      <c r="D116" s="156">
        <v>4014</v>
      </c>
      <c r="E116" s="156">
        <v>4000</v>
      </c>
      <c r="F116" s="156">
        <v>14</v>
      </c>
      <c r="G116" s="138" t="s">
        <v>1769</v>
      </c>
    </row>
    <row r="117" spans="1:7" ht="29.25" customHeight="1">
      <c r="A117" s="133" t="s">
        <v>42</v>
      </c>
      <c r="B117" s="157" t="s">
        <v>198</v>
      </c>
      <c r="C117" s="135">
        <v>5000</v>
      </c>
      <c r="D117" s="158">
        <v>5000</v>
      </c>
      <c r="E117" s="158">
        <v>5000</v>
      </c>
      <c r="F117" s="158"/>
      <c r="G117" s="138" t="s">
        <v>1769</v>
      </c>
    </row>
    <row r="118" spans="1:7" ht="29.25" customHeight="1">
      <c r="A118" s="133" t="s">
        <v>43</v>
      </c>
      <c r="B118" s="155" t="s">
        <v>204</v>
      </c>
      <c r="C118" s="135">
        <v>5000</v>
      </c>
      <c r="D118" s="156">
        <v>5000</v>
      </c>
      <c r="E118" s="156">
        <v>5000</v>
      </c>
      <c r="F118" s="156">
        <v>0</v>
      </c>
      <c r="G118" s="138" t="s">
        <v>1767</v>
      </c>
    </row>
    <row r="119" spans="1:7" ht="29.25" customHeight="1">
      <c r="A119" s="133" t="s">
        <v>44</v>
      </c>
      <c r="B119" s="155" t="s">
        <v>204</v>
      </c>
      <c r="C119" s="135">
        <v>5000</v>
      </c>
      <c r="D119" s="156">
        <v>5000</v>
      </c>
      <c r="E119" s="156">
        <v>5000</v>
      </c>
      <c r="F119" s="156">
        <v>0</v>
      </c>
      <c r="G119" s="138" t="s">
        <v>1767</v>
      </c>
    </row>
    <row r="120" spans="1:7" ht="29.25" customHeight="1">
      <c r="A120" s="133" t="s">
        <v>45</v>
      </c>
      <c r="B120" s="155" t="s">
        <v>204</v>
      </c>
      <c r="C120" s="135">
        <v>10000</v>
      </c>
      <c r="D120" s="156">
        <v>10000</v>
      </c>
      <c r="E120" s="156">
        <v>10000</v>
      </c>
      <c r="F120" s="156">
        <v>0</v>
      </c>
      <c r="G120" s="138" t="s">
        <v>1767</v>
      </c>
    </row>
    <row r="121" spans="1:7" ht="29.25" customHeight="1">
      <c r="A121" s="133" t="s">
        <v>46</v>
      </c>
      <c r="B121" s="155" t="s">
        <v>204</v>
      </c>
      <c r="C121" s="135">
        <v>1440</v>
      </c>
      <c r="D121" s="156">
        <v>1440</v>
      </c>
      <c r="E121" s="156">
        <v>1440</v>
      </c>
      <c r="F121" s="156">
        <v>0</v>
      </c>
      <c r="G121" s="138" t="s">
        <v>1767</v>
      </c>
    </row>
    <row r="122" spans="1:7" ht="29.25" customHeight="1">
      <c r="A122" s="133" t="s">
        <v>6</v>
      </c>
      <c r="B122" s="155" t="s">
        <v>204</v>
      </c>
      <c r="C122" s="135">
        <v>30000</v>
      </c>
      <c r="D122" s="156">
        <v>30000</v>
      </c>
      <c r="E122" s="156">
        <v>30000</v>
      </c>
      <c r="F122" s="156">
        <v>0</v>
      </c>
      <c r="G122" s="138" t="s">
        <v>1767</v>
      </c>
    </row>
    <row r="123" spans="1:7" ht="29.25" customHeight="1">
      <c r="A123" s="133" t="s">
        <v>47</v>
      </c>
      <c r="B123" s="155" t="s">
        <v>204</v>
      </c>
      <c r="C123" s="135">
        <v>12000</v>
      </c>
      <c r="D123" s="156">
        <v>12000</v>
      </c>
      <c r="E123" s="156">
        <v>12000</v>
      </c>
      <c r="F123" s="156">
        <v>0</v>
      </c>
      <c r="G123" s="138" t="s">
        <v>1767</v>
      </c>
    </row>
    <row r="124" spans="1:7" ht="29.25" customHeight="1">
      <c r="A124" s="133" t="s">
        <v>156</v>
      </c>
      <c r="B124" s="155" t="s">
        <v>204</v>
      </c>
      <c r="C124" s="135">
        <v>28500</v>
      </c>
      <c r="D124" s="156">
        <v>28500</v>
      </c>
      <c r="E124" s="156">
        <v>28500</v>
      </c>
      <c r="F124" s="156">
        <v>0</v>
      </c>
      <c r="G124" s="138" t="s">
        <v>1767</v>
      </c>
    </row>
    <row r="125" spans="1:7" ht="29.25" customHeight="1">
      <c r="A125" s="133" t="s">
        <v>48</v>
      </c>
      <c r="B125" s="155" t="s">
        <v>204</v>
      </c>
      <c r="C125" s="135">
        <v>12000</v>
      </c>
      <c r="D125" s="156">
        <v>12000</v>
      </c>
      <c r="E125" s="156">
        <v>12000</v>
      </c>
      <c r="F125" s="156">
        <v>0</v>
      </c>
      <c r="G125" s="138" t="s">
        <v>1767</v>
      </c>
    </row>
    <row r="126" spans="1:7" ht="29.25" customHeight="1">
      <c r="A126" s="133" t="s">
        <v>49</v>
      </c>
      <c r="B126" s="155" t="s">
        <v>204</v>
      </c>
      <c r="C126" s="135">
        <v>55000</v>
      </c>
      <c r="D126" s="156">
        <v>55000</v>
      </c>
      <c r="E126" s="156">
        <v>55000</v>
      </c>
      <c r="F126" s="156">
        <v>0</v>
      </c>
      <c r="G126" s="138" t="s">
        <v>1767</v>
      </c>
    </row>
    <row r="127" spans="1:7" ht="29.25" customHeight="1">
      <c r="A127" s="133" t="s">
        <v>50</v>
      </c>
      <c r="B127" s="155" t="s">
        <v>207</v>
      </c>
      <c r="C127" s="135">
        <v>47650</v>
      </c>
      <c r="D127" s="156">
        <v>47650</v>
      </c>
      <c r="E127" s="156">
        <v>47650</v>
      </c>
      <c r="F127" s="156">
        <v>0</v>
      </c>
      <c r="G127" s="138" t="s">
        <v>1767</v>
      </c>
    </row>
    <row r="128" spans="1:7" ht="29.25" customHeight="1">
      <c r="A128" s="133" t="s">
        <v>51</v>
      </c>
      <c r="B128" s="155" t="s">
        <v>207</v>
      </c>
      <c r="C128" s="135">
        <v>4000</v>
      </c>
      <c r="D128" s="156">
        <v>4000</v>
      </c>
      <c r="E128" s="156">
        <v>4000</v>
      </c>
      <c r="F128" s="156">
        <v>0</v>
      </c>
      <c r="G128" s="138" t="s">
        <v>1767</v>
      </c>
    </row>
    <row r="129" spans="1:7" ht="29.25" customHeight="1">
      <c r="A129" s="133" t="s">
        <v>52</v>
      </c>
      <c r="B129" s="155" t="s">
        <v>207</v>
      </c>
      <c r="C129" s="135">
        <v>4000</v>
      </c>
      <c r="D129" s="156">
        <v>4000</v>
      </c>
      <c r="E129" s="156">
        <v>4000</v>
      </c>
      <c r="F129" s="156">
        <v>0</v>
      </c>
      <c r="G129" s="138" t="s">
        <v>1767</v>
      </c>
    </row>
    <row r="130" spans="1:7" ht="29.25" customHeight="1">
      <c r="A130" s="133" t="s">
        <v>53</v>
      </c>
      <c r="B130" s="155" t="s">
        <v>207</v>
      </c>
      <c r="C130" s="135">
        <v>2000</v>
      </c>
      <c r="D130" s="156">
        <v>2000</v>
      </c>
      <c r="E130" s="156">
        <v>2000</v>
      </c>
      <c r="F130" s="156">
        <v>0</v>
      </c>
      <c r="G130" s="138" t="s">
        <v>1767</v>
      </c>
    </row>
    <row r="131" spans="1:7" ht="29.25" customHeight="1">
      <c r="A131" s="133" t="s">
        <v>54</v>
      </c>
      <c r="B131" s="155" t="s">
        <v>207</v>
      </c>
      <c r="C131" s="135">
        <v>9000</v>
      </c>
      <c r="D131" s="156">
        <v>9000</v>
      </c>
      <c r="E131" s="156">
        <v>9000</v>
      </c>
      <c r="F131" s="156">
        <v>0</v>
      </c>
      <c r="G131" s="138" t="s">
        <v>1767</v>
      </c>
    </row>
    <row r="132" spans="1:7" ht="29.25" customHeight="1">
      <c r="A132" s="133" t="s">
        <v>1508</v>
      </c>
      <c r="B132" s="155" t="s">
        <v>207</v>
      </c>
      <c r="C132" s="135">
        <v>30000</v>
      </c>
      <c r="D132" s="156">
        <v>30000</v>
      </c>
      <c r="E132" s="156">
        <v>30000</v>
      </c>
      <c r="F132" s="156">
        <v>0</v>
      </c>
      <c r="G132" s="138" t="s">
        <v>1767</v>
      </c>
    </row>
    <row r="133" spans="1:7" ht="29.25" customHeight="1">
      <c r="A133" s="133" t="s">
        <v>1509</v>
      </c>
      <c r="B133" s="155" t="s">
        <v>207</v>
      </c>
      <c r="C133" s="135">
        <v>12900</v>
      </c>
      <c r="D133" s="156">
        <v>12900</v>
      </c>
      <c r="E133" s="156">
        <v>12900</v>
      </c>
      <c r="F133" s="156">
        <v>0</v>
      </c>
      <c r="G133" s="138" t="s">
        <v>1767</v>
      </c>
    </row>
    <row r="134" spans="1:7" ht="29.25" customHeight="1">
      <c r="A134" s="133" t="s">
        <v>1510</v>
      </c>
      <c r="B134" s="155" t="s">
        <v>207</v>
      </c>
      <c r="C134" s="135">
        <v>12100</v>
      </c>
      <c r="D134" s="156">
        <v>12100</v>
      </c>
      <c r="E134" s="156">
        <v>12100</v>
      </c>
      <c r="F134" s="156">
        <v>0</v>
      </c>
      <c r="G134" s="138" t="s">
        <v>1767</v>
      </c>
    </row>
    <row r="135" spans="1:7" ht="29.25" customHeight="1">
      <c r="A135" s="133" t="s">
        <v>55</v>
      </c>
      <c r="B135" s="159" t="s">
        <v>1774</v>
      </c>
      <c r="C135" s="135">
        <v>42700</v>
      </c>
      <c r="D135" s="135">
        <v>42700</v>
      </c>
      <c r="E135" s="135">
        <v>42700</v>
      </c>
      <c r="F135" s="160"/>
      <c r="G135" s="161" t="s">
        <v>1773</v>
      </c>
    </row>
    <row r="136" spans="1:7" ht="29.25" customHeight="1">
      <c r="A136" s="133" t="s">
        <v>1511</v>
      </c>
      <c r="B136" s="159" t="s">
        <v>1774</v>
      </c>
      <c r="C136" s="135">
        <v>23000</v>
      </c>
      <c r="D136" s="135">
        <v>23000</v>
      </c>
      <c r="E136" s="135">
        <v>23000</v>
      </c>
      <c r="F136" s="160"/>
      <c r="G136" s="161" t="s">
        <v>1773</v>
      </c>
    </row>
    <row r="137" spans="1:7" ht="29.25" customHeight="1">
      <c r="A137" s="133" t="s">
        <v>7</v>
      </c>
      <c r="B137" s="162" t="s">
        <v>208</v>
      </c>
      <c r="C137" s="135">
        <v>18000</v>
      </c>
      <c r="D137" s="163">
        <f>E137+F137</f>
        <v>36000</v>
      </c>
      <c r="E137" s="163">
        <v>18000</v>
      </c>
      <c r="F137" s="163">
        <v>18000</v>
      </c>
      <c r="G137" s="164" t="s">
        <v>1767</v>
      </c>
    </row>
    <row r="138" spans="1:7" ht="29.25" customHeight="1">
      <c r="A138" s="133" t="s">
        <v>56</v>
      </c>
      <c r="B138" s="162" t="s">
        <v>209</v>
      </c>
      <c r="C138" s="135">
        <v>13000</v>
      </c>
      <c r="D138" s="163">
        <f t="shared" ref="D138:D140" si="2">E138+F138</f>
        <v>26000</v>
      </c>
      <c r="E138" s="163">
        <v>13000</v>
      </c>
      <c r="F138" s="163">
        <v>13000</v>
      </c>
      <c r="G138" s="164" t="s">
        <v>1767</v>
      </c>
    </row>
    <row r="139" spans="1:7" ht="29.25" customHeight="1">
      <c r="A139" s="133" t="s">
        <v>8</v>
      </c>
      <c r="B139" s="162" t="s">
        <v>210</v>
      </c>
      <c r="C139" s="135">
        <v>3000</v>
      </c>
      <c r="D139" s="163">
        <f t="shared" si="2"/>
        <v>6000</v>
      </c>
      <c r="E139" s="163">
        <v>3000</v>
      </c>
      <c r="F139" s="163">
        <v>3000</v>
      </c>
      <c r="G139" s="164" t="s">
        <v>1773</v>
      </c>
    </row>
    <row r="140" spans="1:7" ht="29.25" customHeight="1">
      <c r="A140" s="133" t="s">
        <v>1512</v>
      </c>
      <c r="B140" s="159" t="s">
        <v>1513</v>
      </c>
      <c r="C140" s="135">
        <v>70000</v>
      </c>
      <c r="D140" s="163">
        <f t="shared" si="2"/>
        <v>151140</v>
      </c>
      <c r="E140" s="20">
        <v>81140</v>
      </c>
      <c r="F140" s="20">
        <v>70000</v>
      </c>
      <c r="G140" s="138" t="s">
        <v>1767</v>
      </c>
    </row>
    <row r="141" spans="1:7" ht="29.25" customHeight="1">
      <c r="A141" s="133" t="s">
        <v>1514</v>
      </c>
      <c r="B141" s="21" t="s">
        <v>1515</v>
      </c>
      <c r="C141" s="135">
        <v>65000</v>
      </c>
      <c r="D141" s="20">
        <v>121000</v>
      </c>
      <c r="E141" s="20">
        <v>56644</v>
      </c>
      <c r="F141" s="20">
        <v>65677</v>
      </c>
      <c r="G141" s="138" t="s">
        <v>1769</v>
      </c>
    </row>
    <row r="142" spans="1:7" ht="29.25" customHeight="1">
      <c r="A142" s="133" t="s">
        <v>1516</v>
      </c>
      <c r="B142" s="21" t="s">
        <v>1517</v>
      </c>
      <c r="C142" s="135">
        <v>140350</v>
      </c>
      <c r="D142" s="20">
        <v>280692</v>
      </c>
      <c r="E142" s="20">
        <v>140346</v>
      </c>
      <c r="F142" s="20">
        <v>140346</v>
      </c>
      <c r="G142" s="22" t="s">
        <v>1772</v>
      </c>
    </row>
    <row r="143" spans="1:7" ht="29.25" customHeight="1">
      <c r="A143" s="133" t="s">
        <v>1518</v>
      </c>
      <c r="B143" s="21" t="s">
        <v>1517</v>
      </c>
      <c r="C143" s="135">
        <v>135700</v>
      </c>
      <c r="D143" s="20">
        <v>271326</v>
      </c>
      <c r="E143" s="20">
        <v>135663</v>
      </c>
      <c r="F143" s="20">
        <v>135663</v>
      </c>
      <c r="G143" s="138" t="s">
        <v>1769</v>
      </c>
    </row>
    <row r="144" spans="1:7" ht="29.25" customHeight="1">
      <c r="A144" s="133" t="s">
        <v>1519</v>
      </c>
      <c r="B144" s="21" t="s">
        <v>1520</v>
      </c>
      <c r="C144" s="135">
        <v>75000</v>
      </c>
      <c r="D144" s="20">
        <v>130000</v>
      </c>
      <c r="E144" s="20">
        <v>65000</v>
      </c>
      <c r="F144" s="20">
        <v>65000</v>
      </c>
      <c r="G144" s="138" t="s">
        <v>1769</v>
      </c>
    </row>
    <row r="145" spans="1:7" ht="29.25" customHeight="1">
      <c r="A145" s="133" t="s">
        <v>1521</v>
      </c>
      <c r="B145" s="21" t="s">
        <v>1522</v>
      </c>
      <c r="C145" s="135">
        <v>8250</v>
      </c>
      <c r="D145" s="20">
        <v>18090</v>
      </c>
      <c r="E145" s="20">
        <v>7208</v>
      </c>
      <c r="F145" s="20">
        <v>10882</v>
      </c>
      <c r="G145" s="138" t="s">
        <v>1767</v>
      </c>
    </row>
    <row r="146" spans="1:7" ht="29.25" customHeight="1">
      <c r="A146" s="133" t="s">
        <v>1523</v>
      </c>
      <c r="B146" s="21" t="s">
        <v>1524</v>
      </c>
      <c r="C146" s="135">
        <v>12300</v>
      </c>
      <c r="D146" s="20">
        <v>27170</v>
      </c>
      <c r="E146" s="20">
        <v>11900</v>
      </c>
      <c r="F146" s="20">
        <v>15270</v>
      </c>
      <c r="G146" s="138" t="s">
        <v>1767</v>
      </c>
    </row>
    <row r="147" spans="1:7" ht="29.25" customHeight="1">
      <c r="A147" s="133" t="s">
        <v>1525</v>
      </c>
      <c r="B147" s="21" t="s">
        <v>1526</v>
      </c>
      <c r="C147" s="135">
        <v>58500</v>
      </c>
      <c r="D147" s="20">
        <v>113500</v>
      </c>
      <c r="E147" s="20">
        <v>55800</v>
      </c>
      <c r="F147" s="20">
        <v>57700</v>
      </c>
      <c r="G147" s="138" t="s">
        <v>1767</v>
      </c>
    </row>
    <row r="148" spans="1:7" ht="29.25" customHeight="1">
      <c r="A148" s="133" t="s">
        <v>1527</v>
      </c>
      <c r="B148" s="21" t="s">
        <v>1528</v>
      </c>
      <c r="C148" s="135">
        <v>6500</v>
      </c>
      <c r="D148" s="20">
        <v>11825</v>
      </c>
      <c r="E148" s="20">
        <v>4431</v>
      </c>
      <c r="F148" s="20">
        <v>7394</v>
      </c>
      <c r="G148" s="138" t="s">
        <v>1767</v>
      </c>
    </row>
    <row r="149" spans="1:7" ht="29.25" customHeight="1">
      <c r="A149" s="133" t="s">
        <v>1529</v>
      </c>
      <c r="B149" s="21" t="s">
        <v>1530</v>
      </c>
      <c r="C149" s="135">
        <v>14000</v>
      </c>
      <c r="D149" s="20">
        <v>33670</v>
      </c>
      <c r="E149" s="20">
        <v>12570</v>
      </c>
      <c r="F149" s="20">
        <v>21100</v>
      </c>
      <c r="G149" s="138" t="s">
        <v>1767</v>
      </c>
    </row>
    <row r="150" spans="1:7" ht="29.25" customHeight="1">
      <c r="A150" s="133" t="s">
        <v>1531</v>
      </c>
      <c r="B150" s="21" t="s">
        <v>1532</v>
      </c>
      <c r="C150" s="135">
        <v>43750</v>
      </c>
      <c r="D150" s="20">
        <v>85545</v>
      </c>
      <c r="E150" s="20">
        <v>42087</v>
      </c>
      <c r="F150" s="20">
        <v>43458</v>
      </c>
      <c r="G150" s="138" t="s">
        <v>1767</v>
      </c>
    </row>
    <row r="151" spans="1:7" ht="29.25" customHeight="1">
      <c r="A151" s="133" t="s">
        <v>1533</v>
      </c>
      <c r="B151" s="21" t="s">
        <v>1534</v>
      </c>
      <c r="C151" s="135">
        <v>167000</v>
      </c>
      <c r="D151" s="20">
        <v>360879</v>
      </c>
      <c r="E151" s="20">
        <v>160000</v>
      </c>
      <c r="F151" s="20">
        <v>200879</v>
      </c>
      <c r="G151" s="138" t="s">
        <v>1767</v>
      </c>
    </row>
    <row r="152" spans="1:7" ht="29.25" customHeight="1">
      <c r="A152" s="133" t="s">
        <v>1535</v>
      </c>
      <c r="B152" s="21" t="s">
        <v>1536</v>
      </c>
      <c r="C152" s="135">
        <v>22800</v>
      </c>
      <c r="D152" s="20">
        <v>49940</v>
      </c>
      <c r="E152" s="20">
        <v>22800</v>
      </c>
      <c r="F152" s="20">
        <v>27140</v>
      </c>
      <c r="G152" s="138" t="s">
        <v>1767</v>
      </c>
    </row>
    <row r="153" spans="1:7" ht="29.25" customHeight="1">
      <c r="A153" s="133" t="s">
        <v>1537</v>
      </c>
      <c r="B153" s="21" t="s">
        <v>1538</v>
      </c>
      <c r="C153" s="135">
        <v>7500</v>
      </c>
      <c r="D153" s="20">
        <v>10600</v>
      </c>
      <c r="E153" s="20">
        <v>5000</v>
      </c>
      <c r="F153" s="20">
        <v>5600</v>
      </c>
      <c r="G153" s="22" t="s">
        <v>1772</v>
      </c>
    </row>
    <row r="154" spans="1:7" ht="29.25" customHeight="1">
      <c r="A154" s="133" t="s">
        <v>1539</v>
      </c>
      <c r="B154" s="21" t="s">
        <v>1540</v>
      </c>
      <c r="C154" s="135">
        <v>14450</v>
      </c>
      <c r="D154" s="20">
        <v>28900</v>
      </c>
      <c r="E154" s="20">
        <v>14450</v>
      </c>
      <c r="F154" s="20">
        <v>14450</v>
      </c>
      <c r="G154" s="138" t="s">
        <v>1767</v>
      </c>
    </row>
    <row r="155" spans="1:7" ht="29.25" customHeight="1">
      <c r="A155" s="133" t="s">
        <v>1541</v>
      </c>
      <c r="B155" s="21" t="s">
        <v>1542</v>
      </c>
      <c r="C155" s="135">
        <v>22500</v>
      </c>
      <c r="D155" s="20">
        <v>48420</v>
      </c>
      <c r="E155" s="20">
        <v>22500</v>
      </c>
      <c r="F155" s="20">
        <v>25920</v>
      </c>
      <c r="G155" s="138" t="s">
        <v>1767</v>
      </c>
    </row>
    <row r="156" spans="1:7" ht="29.25" customHeight="1">
      <c r="A156" s="133" t="s">
        <v>1543</v>
      </c>
      <c r="B156" s="21" t="s">
        <v>1544</v>
      </c>
      <c r="C156" s="135">
        <v>6000</v>
      </c>
      <c r="D156" s="20">
        <v>13000</v>
      </c>
      <c r="E156" s="20">
        <v>6000</v>
      </c>
      <c r="F156" s="20">
        <v>7000</v>
      </c>
      <c r="G156" s="138" t="s">
        <v>1767</v>
      </c>
    </row>
    <row r="157" spans="1:7" ht="29.25" customHeight="1">
      <c r="A157" s="133" t="s">
        <v>1545</v>
      </c>
      <c r="B157" s="21" t="s">
        <v>1546</v>
      </c>
      <c r="C157" s="135">
        <v>32500</v>
      </c>
      <c r="D157" s="20">
        <v>61750</v>
      </c>
      <c r="E157" s="20">
        <v>30550</v>
      </c>
      <c r="F157" s="20">
        <v>31200</v>
      </c>
      <c r="G157" s="138" t="s">
        <v>1767</v>
      </c>
    </row>
    <row r="158" spans="1:7" ht="29.25" customHeight="1">
      <c r="A158" s="133" t="s">
        <v>1547</v>
      </c>
      <c r="B158" s="21" t="s">
        <v>1548</v>
      </c>
      <c r="C158" s="135">
        <v>3500</v>
      </c>
      <c r="D158" s="20">
        <v>6300</v>
      </c>
      <c r="E158" s="20">
        <v>3150</v>
      </c>
      <c r="F158" s="20">
        <v>3150</v>
      </c>
      <c r="G158" s="138" t="s">
        <v>1767</v>
      </c>
    </row>
    <row r="159" spans="1:7" ht="29.25" customHeight="1">
      <c r="A159" s="133" t="s">
        <v>1549</v>
      </c>
      <c r="B159" s="21" t="s">
        <v>1550</v>
      </c>
      <c r="C159" s="135">
        <v>5400</v>
      </c>
      <c r="D159" s="20">
        <v>8100</v>
      </c>
      <c r="E159" s="20">
        <v>4050</v>
      </c>
      <c r="F159" s="20">
        <v>4050</v>
      </c>
      <c r="G159" s="22" t="s">
        <v>1772</v>
      </c>
    </row>
    <row r="160" spans="1:7" ht="29.25" customHeight="1">
      <c r="A160" s="133" t="s">
        <v>57</v>
      </c>
      <c r="B160" s="21" t="s">
        <v>212</v>
      </c>
      <c r="C160" s="135">
        <v>6000</v>
      </c>
      <c r="D160" s="20">
        <v>1450</v>
      </c>
      <c r="E160" s="20">
        <v>1290</v>
      </c>
      <c r="F160" s="20">
        <v>160</v>
      </c>
      <c r="G160" s="22" t="s">
        <v>1772</v>
      </c>
    </row>
    <row r="161" spans="1:7" ht="29.25" customHeight="1">
      <c r="A161" s="133" t="s">
        <v>58</v>
      </c>
      <c r="B161" s="21" t="s">
        <v>212</v>
      </c>
      <c r="C161" s="135">
        <v>4000</v>
      </c>
      <c r="D161" s="20">
        <v>4000</v>
      </c>
      <c r="E161" s="20">
        <v>4000</v>
      </c>
      <c r="F161" s="20">
        <v>0</v>
      </c>
      <c r="G161" s="138" t="s">
        <v>1767</v>
      </c>
    </row>
    <row r="162" spans="1:7" ht="29.25" customHeight="1">
      <c r="A162" s="133" t="s">
        <v>59</v>
      </c>
      <c r="B162" s="21" t="s">
        <v>213</v>
      </c>
      <c r="C162" s="135">
        <v>9000</v>
      </c>
      <c r="D162" s="20">
        <v>11335</v>
      </c>
      <c r="E162" s="20">
        <v>8501</v>
      </c>
      <c r="F162" s="20">
        <v>2834</v>
      </c>
      <c r="G162" s="138" t="s">
        <v>1767</v>
      </c>
    </row>
    <row r="163" spans="1:7" ht="29.25" customHeight="1">
      <c r="A163" s="133" t="s">
        <v>1551</v>
      </c>
      <c r="B163" s="21" t="s">
        <v>1552</v>
      </c>
      <c r="C163" s="135">
        <v>120000</v>
      </c>
      <c r="D163" s="20">
        <v>230124</v>
      </c>
      <c r="E163" s="20">
        <v>115039</v>
      </c>
      <c r="F163" s="20">
        <v>115085</v>
      </c>
      <c r="G163" s="138" t="s">
        <v>1767</v>
      </c>
    </row>
    <row r="164" spans="1:7" ht="29.25" customHeight="1">
      <c r="A164" s="133" t="s">
        <v>1553</v>
      </c>
      <c r="B164" s="21" t="s">
        <v>1554</v>
      </c>
      <c r="C164" s="135">
        <v>25000</v>
      </c>
      <c r="D164" s="20">
        <v>41845</v>
      </c>
      <c r="E164" s="20">
        <v>19607</v>
      </c>
      <c r="F164" s="20">
        <v>22238</v>
      </c>
      <c r="G164" s="138" t="s">
        <v>1769</v>
      </c>
    </row>
    <row r="165" spans="1:7" ht="29.25" customHeight="1">
      <c r="A165" s="133" t="s">
        <v>1555</v>
      </c>
      <c r="B165" s="21" t="s">
        <v>1556</v>
      </c>
      <c r="C165" s="135">
        <v>31710</v>
      </c>
      <c r="D165" s="20">
        <v>45302</v>
      </c>
      <c r="E165" s="20">
        <v>31710</v>
      </c>
      <c r="F165" s="20">
        <v>13592</v>
      </c>
      <c r="G165" s="138" t="s">
        <v>1767</v>
      </c>
    </row>
    <row r="166" spans="1:7" ht="29.25" customHeight="1">
      <c r="A166" s="133" t="s">
        <v>1557</v>
      </c>
      <c r="B166" s="21" t="s">
        <v>1558</v>
      </c>
      <c r="C166" s="135">
        <v>75000</v>
      </c>
      <c r="D166" s="20">
        <v>101366</v>
      </c>
      <c r="E166" s="20">
        <v>67350</v>
      </c>
      <c r="F166" s="20">
        <v>34016</v>
      </c>
      <c r="G166" s="138" t="s">
        <v>1769</v>
      </c>
    </row>
    <row r="167" spans="1:7" ht="29.25" customHeight="1">
      <c r="A167" s="133" t="s">
        <v>1559</v>
      </c>
      <c r="B167" s="21" t="s">
        <v>1560</v>
      </c>
      <c r="C167" s="135">
        <v>9800</v>
      </c>
      <c r="D167" s="20">
        <v>11920</v>
      </c>
      <c r="E167" s="20">
        <v>8288</v>
      </c>
      <c r="F167" s="20">
        <v>3632</v>
      </c>
      <c r="G167" s="138" t="s">
        <v>1769</v>
      </c>
    </row>
    <row r="168" spans="1:7" ht="29.25" customHeight="1">
      <c r="A168" s="133" t="s">
        <v>1561</v>
      </c>
      <c r="B168" s="21" t="s">
        <v>1562</v>
      </c>
      <c r="C168" s="135">
        <v>12600</v>
      </c>
      <c r="D168" s="20">
        <v>8312</v>
      </c>
      <c r="E168" s="20">
        <v>5289</v>
      </c>
      <c r="F168" s="20">
        <v>3023</v>
      </c>
      <c r="G168" s="22" t="s">
        <v>1772</v>
      </c>
    </row>
    <row r="169" spans="1:7" ht="29.25" customHeight="1">
      <c r="A169" s="133" t="s">
        <v>60</v>
      </c>
      <c r="B169" s="21" t="s">
        <v>214</v>
      </c>
      <c r="C169" s="135">
        <v>9000</v>
      </c>
      <c r="D169" s="20">
        <v>12000</v>
      </c>
      <c r="E169" s="20">
        <v>9000</v>
      </c>
      <c r="F169" s="20">
        <v>3000</v>
      </c>
      <c r="G169" s="138" t="s">
        <v>1769</v>
      </c>
    </row>
    <row r="170" spans="1:7" ht="29.25" customHeight="1">
      <c r="A170" s="133" t="s">
        <v>61</v>
      </c>
      <c r="B170" s="21" t="s">
        <v>215</v>
      </c>
      <c r="C170" s="135">
        <v>50000</v>
      </c>
      <c r="D170" s="20">
        <v>100000</v>
      </c>
      <c r="E170" s="20">
        <v>50000</v>
      </c>
      <c r="F170" s="20">
        <v>50000</v>
      </c>
      <c r="G170" s="22" t="s">
        <v>1772</v>
      </c>
    </row>
    <row r="171" spans="1:7" ht="29.25" customHeight="1">
      <c r="A171" s="133" t="s">
        <v>62</v>
      </c>
      <c r="B171" s="21" t="s">
        <v>216</v>
      </c>
      <c r="C171" s="135">
        <v>329400</v>
      </c>
      <c r="D171" s="20">
        <v>658000</v>
      </c>
      <c r="E171" s="20">
        <v>329000</v>
      </c>
      <c r="F171" s="20">
        <v>329000</v>
      </c>
      <c r="G171" s="22" t="s">
        <v>1772</v>
      </c>
    </row>
    <row r="172" spans="1:7" ht="29.25" customHeight="1">
      <c r="A172" s="133" t="s">
        <v>63</v>
      </c>
      <c r="B172" s="21" t="s">
        <v>217</v>
      </c>
      <c r="C172" s="135">
        <v>63000</v>
      </c>
      <c r="D172" s="20">
        <v>126000</v>
      </c>
      <c r="E172" s="20">
        <v>63000</v>
      </c>
      <c r="F172" s="20">
        <v>63000</v>
      </c>
      <c r="G172" s="22" t="s">
        <v>1772</v>
      </c>
    </row>
    <row r="173" spans="1:7" ht="29.25" customHeight="1">
      <c r="A173" s="165" t="s">
        <v>64</v>
      </c>
      <c r="B173" s="36" t="s">
        <v>218</v>
      </c>
      <c r="C173" s="166">
        <v>2000</v>
      </c>
      <c r="D173" s="37"/>
      <c r="E173" s="37"/>
      <c r="F173" s="37"/>
      <c r="G173" s="36"/>
    </row>
    <row r="174" spans="1:7" ht="29.25" customHeight="1">
      <c r="A174" s="133" t="s">
        <v>65</v>
      </c>
      <c r="B174" s="21" t="s">
        <v>219</v>
      </c>
      <c r="C174" s="135">
        <v>2000</v>
      </c>
      <c r="D174" s="20">
        <v>2000</v>
      </c>
      <c r="E174" s="20">
        <v>2000</v>
      </c>
      <c r="F174" s="20"/>
      <c r="G174" s="138" t="s">
        <v>1769</v>
      </c>
    </row>
    <row r="175" spans="1:7" ht="29.25" customHeight="1">
      <c r="A175" s="133" t="s">
        <v>66</v>
      </c>
      <c r="B175" s="21" t="s">
        <v>220</v>
      </c>
      <c r="C175" s="135">
        <v>5500</v>
      </c>
      <c r="D175" s="20">
        <v>5500</v>
      </c>
      <c r="E175" s="20">
        <v>5500</v>
      </c>
      <c r="F175" s="20"/>
      <c r="G175" s="138" t="s">
        <v>1767</v>
      </c>
    </row>
    <row r="176" spans="1:7" ht="29.25" customHeight="1">
      <c r="A176" s="133" t="s">
        <v>67</v>
      </c>
      <c r="B176" s="21" t="s">
        <v>221</v>
      </c>
      <c r="C176" s="135">
        <v>30000</v>
      </c>
      <c r="D176" s="20">
        <v>1700</v>
      </c>
      <c r="E176" s="20">
        <v>1700</v>
      </c>
      <c r="F176" s="20"/>
      <c r="G176" s="138" t="s">
        <v>1769</v>
      </c>
    </row>
    <row r="177" spans="1:7" ht="29.25" customHeight="1">
      <c r="A177" s="133" t="s">
        <v>68</v>
      </c>
      <c r="B177" s="21" t="s">
        <v>222</v>
      </c>
      <c r="C177" s="135">
        <v>5000</v>
      </c>
      <c r="D177" s="20">
        <v>5000</v>
      </c>
      <c r="E177" s="20">
        <v>5000</v>
      </c>
      <c r="F177" s="20"/>
      <c r="G177" s="138" t="s">
        <v>1767</v>
      </c>
    </row>
    <row r="178" spans="1:7" ht="29.25" customHeight="1">
      <c r="A178" s="133" t="s">
        <v>69</v>
      </c>
      <c r="B178" s="21" t="s">
        <v>223</v>
      </c>
      <c r="C178" s="135">
        <v>2700</v>
      </c>
      <c r="D178" s="20">
        <v>2700</v>
      </c>
      <c r="E178" s="20">
        <v>2700</v>
      </c>
      <c r="F178" s="20"/>
      <c r="G178" s="138" t="s">
        <v>1769</v>
      </c>
    </row>
    <row r="179" spans="1:7" ht="29.25" customHeight="1">
      <c r="A179" s="133" t="s">
        <v>70</v>
      </c>
      <c r="B179" s="21" t="s">
        <v>224</v>
      </c>
      <c r="C179" s="135">
        <v>4000</v>
      </c>
      <c r="D179" s="20">
        <v>4000</v>
      </c>
      <c r="E179" s="20">
        <v>4000</v>
      </c>
      <c r="F179" s="20"/>
      <c r="G179" s="138" t="s">
        <v>1769</v>
      </c>
    </row>
    <row r="180" spans="1:7" ht="29.25" customHeight="1">
      <c r="A180" s="133" t="s">
        <v>71</v>
      </c>
      <c r="B180" s="21" t="s">
        <v>223</v>
      </c>
      <c r="C180" s="135">
        <v>2700</v>
      </c>
      <c r="D180" s="20">
        <v>2700</v>
      </c>
      <c r="E180" s="20">
        <v>2700</v>
      </c>
      <c r="F180" s="20"/>
      <c r="G180" s="138" t="s">
        <v>1769</v>
      </c>
    </row>
    <row r="181" spans="1:7" ht="29.25" customHeight="1">
      <c r="A181" s="133" t="s">
        <v>72</v>
      </c>
      <c r="B181" s="21" t="s">
        <v>225</v>
      </c>
      <c r="C181" s="135">
        <v>4400</v>
      </c>
      <c r="D181" s="20">
        <v>4400</v>
      </c>
      <c r="E181" s="20">
        <v>4400</v>
      </c>
      <c r="F181" s="20"/>
      <c r="G181" s="138" t="s">
        <v>1769</v>
      </c>
    </row>
    <row r="182" spans="1:7" ht="29.25" customHeight="1">
      <c r="A182" s="133" t="s">
        <v>73</v>
      </c>
      <c r="B182" s="21" t="s">
        <v>222</v>
      </c>
      <c r="C182" s="135">
        <v>5000</v>
      </c>
      <c r="D182" s="20">
        <v>5000</v>
      </c>
      <c r="E182" s="20">
        <v>5000</v>
      </c>
      <c r="F182" s="20"/>
      <c r="G182" s="138" t="s">
        <v>1769</v>
      </c>
    </row>
    <row r="183" spans="1:7" ht="29.25" customHeight="1">
      <c r="A183" s="133" t="s">
        <v>74</v>
      </c>
      <c r="B183" s="21" t="s">
        <v>223</v>
      </c>
      <c r="C183" s="135">
        <v>21577</v>
      </c>
      <c r="D183" s="20">
        <v>21577</v>
      </c>
      <c r="E183" s="20">
        <v>21577</v>
      </c>
      <c r="F183" s="20"/>
      <c r="G183" s="138" t="s">
        <v>1769</v>
      </c>
    </row>
    <row r="184" spans="1:7" ht="29.25" customHeight="1">
      <c r="A184" s="133" t="s">
        <v>157</v>
      </c>
      <c r="B184" s="21" t="s">
        <v>222</v>
      </c>
      <c r="C184" s="135">
        <v>12000</v>
      </c>
      <c r="D184" s="20">
        <v>12000</v>
      </c>
      <c r="E184" s="20">
        <v>12000</v>
      </c>
      <c r="F184" s="20"/>
      <c r="G184" s="138" t="s">
        <v>1769</v>
      </c>
    </row>
    <row r="185" spans="1:7" ht="29.25" customHeight="1">
      <c r="A185" s="133" t="s">
        <v>75</v>
      </c>
      <c r="B185" s="21" t="s">
        <v>226</v>
      </c>
      <c r="C185" s="135">
        <v>90000</v>
      </c>
      <c r="D185" s="20">
        <v>44000</v>
      </c>
      <c r="E185" s="20">
        <v>31000</v>
      </c>
      <c r="F185" s="20">
        <v>13000</v>
      </c>
      <c r="G185" s="138" t="s">
        <v>1769</v>
      </c>
    </row>
    <row r="186" spans="1:7" ht="29.25" customHeight="1">
      <c r="A186" s="133" t="s">
        <v>1563</v>
      </c>
      <c r="B186" s="21" t="s">
        <v>1564</v>
      </c>
      <c r="C186" s="135">
        <v>126500</v>
      </c>
      <c r="D186" s="20">
        <v>253000</v>
      </c>
      <c r="E186" s="20">
        <v>126500</v>
      </c>
      <c r="F186" s="20">
        <v>126500</v>
      </c>
      <c r="G186" s="138" t="s">
        <v>1767</v>
      </c>
    </row>
    <row r="187" spans="1:7" ht="29.25" customHeight="1">
      <c r="A187" s="133" t="s">
        <v>1565</v>
      </c>
      <c r="B187" s="21" t="s">
        <v>1566</v>
      </c>
      <c r="C187" s="135">
        <v>165000</v>
      </c>
      <c r="D187" s="20">
        <v>330000</v>
      </c>
      <c r="E187" s="20">
        <v>165000</v>
      </c>
      <c r="F187" s="20">
        <v>165000</v>
      </c>
      <c r="G187" s="138" t="s">
        <v>1767</v>
      </c>
    </row>
    <row r="188" spans="1:7" ht="29.25" customHeight="1">
      <c r="A188" s="133" t="s">
        <v>1567</v>
      </c>
      <c r="B188" s="21" t="s">
        <v>1568</v>
      </c>
      <c r="C188" s="135">
        <v>450000</v>
      </c>
      <c r="D188" s="20">
        <v>900000</v>
      </c>
      <c r="E188" s="20">
        <v>450000</v>
      </c>
      <c r="F188" s="20">
        <v>450000</v>
      </c>
      <c r="G188" s="138" t="s">
        <v>1767</v>
      </c>
    </row>
    <row r="189" spans="1:7" ht="29.25" customHeight="1">
      <c r="A189" s="133" t="s">
        <v>1569</v>
      </c>
      <c r="B189" s="21" t="s">
        <v>1570</v>
      </c>
      <c r="C189" s="135">
        <v>300000</v>
      </c>
      <c r="D189" s="20">
        <v>600000</v>
      </c>
      <c r="E189" s="20">
        <v>300000</v>
      </c>
      <c r="F189" s="20">
        <v>300000</v>
      </c>
      <c r="G189" s="138" t="s">
        <v>1767</v>
      </c>
    </row>
    <row r="190" spans="1:7" ht="29.25" customHeight="1">
      <c r="A190" s="133" t="s">
        <v>1571</v>
      </c>
      <c r="B190" s="21" t="s">
        <v>1572</v>
      </c>
      <c r="C190" s="135">
        <v>60000</v>
      </c>
      <c r="D190" s="20">
        <v>120000</v>
      </c>
      <c r="E190" s="20">
        <v>60000</v>
      </c>
      <c r="F190" s="20">
        <v>60000</v>
      </c>
      <c r="G190" s="138" t="s">
        <v>1767</v>
      </c>
    </row>
    <row r="191" spans="1:7" ht="29.25" customHeight="1">
      <c r="A191" s="133" t="s">
        <v>1573</v>
      </c>
      <c r="B191" s="21" t="s">
        <v>1574</v>
      </c>
      <c r="C191" s="135">
        <v>20000</v>
      </c>
      <c r="D191" s="20">
        <v>40000</v>
      </c>
      <c r="E191" s="20">
        <v>20000</v>
      </c>
      <c r="F191" s="20">
        <v>20000</v>
      </c>
      <c r="G191" s="138" t="s">
        <v>1767</v>
      </c>
    </row>
    <row r="192" spans="1:7" ht="29.25" customHeight="1">
      <c r="A192" s="133" t="s">
        <v>1575</v>
      </c>
      <c r="B192" s="21" t="s">
        <v>1576</v>
      </c>
      <c r="C192" s="135">
        <v>24000</v>
      </c>
      <c r="D192" s="20">
        <v>48000</v>
      </c>
      <c r="E192" s="20">
        <v>24000</v>
      </c>
      <c r="F192" s="20">
        <v>24000</v>
      </c>
      <c r="G192" s="21" t="s">
        <v>1771</v>
      </c>
    </row>
    <row r="193" spans="1:7" ht="29.25" customHeight="1">
      <c r="A193" s="133" t="s">
        <v>1577</v>
      </c>
      <c r="B193" s="21" t="s">
        <v>1578</v>
      </c>
      <c r="C193" s="135">
        <v>5500</v>
      </c>
      <c r="D193" s="20">
        <v>11000</v>
      </c>
      <c r="E193" s="20">
        <v>5500</v>
      </c>
      <c r="F193" s="20">
        <v>5500</v>
      </c>
      <c r="G193" s="21" t="s">
        <v>1770</v>
      </c>
    </row>
    <row r="194" spans="1:7" ht="29.25" customHeight="1">
      <c r="A194" s="133" t="s">
        <v>1579</v>
      </c>
      <c r="B194" s="21" t="s">
        <v>1580</v>
      </c>
      <c r="C194" s="135">
        <v>210000</v>
      </c>
      <c r="D194" s="20">
        <v>420000</v>
      </c>
      <c r="E194" s="20">
        <v>210000</v>
      </c>
      <c r="F194" s="20">
        <v>210000</v>
      </c>
      <c r="G194" s="138" t="s">
        <v>1767</v>
      </c>
    </row>
    <row r="195" spans="1:7" ht="29.25" customHeight="1">
      <c r="A195" s="133" t="s">
        <v>1581</v>
      </c>
      <c r="B195" s="21" t="s">
        <v>1582</v>
      </c>
      <c r="C195" s="135">
        <v>30000</v>
      </c>
      <c r="D195" s="20">
        <v>60000</v>
      </c>
      <c r="E195" s="20">
        <v>30000</v>
      </c>
      <c r="F195" s="20">
        <v>30000</v>
      </c>
      <c r="G195" s="22" t="s">
        <v>1772</v>
      </c>
    </row>
    <row r="196" spans="1:7" ht="29.25" customHeight="1">
      <c r="A196" s="133" t="s">
        <v>1583</v>
      </c>
      <c r="B196" s="21" t="s">
        <v>1584</v>
      </c>
      <c r="C196" s="135">
        <v>300000</v>
      </c>
      <c r="D196" s="20">
        <v>600000</v>
      </c>
      <c r="E196" s="20">
        <v>300000</v>
      </c>
      <c r="F196" s="20">
        <v>300000</v>
      </c>
      <c r="G196" s="138" t="s">
        <v>1767</v>
      </c>
    </row>
    <row r="197" spans="1:7" ht="29.25" customHeight="1">
      <c r="A197" s="133" t="s">
        <v>1585</v>
      </c>
      <c r="B197" s="21" t="s">
        <v>1586</v>
      </c>
      <c r="C197" s="135">
        <v>25000</v>
      </c>
      <c r="D197" s="20">
        <v>18000</v>
      </c>
      <c r="E197" s="20">
        <v>9000</v>
      </c>
      <c r="F197" s="20">
        <v>9000</v>
      </c>
      <c r="G197" s="22" t="s">
        <v>1772</v>
      </c>
    </row>
    <row r="198" spans="1:7" ht="29.25" customHeight="1">
      <c r="A198" s="165" t="s">
        <v>1587</v>
      </c>
      <c r="B198" s="36" t="s">
        <v>218</v>
      </c>
      <c r="C198" s="166">
        <v>100000</v>
      </c>
      <c r="D198" s="37"/>
      <c r="E198" s="37"/>
      <c r="F198" s="37"/>
      <c r="G198" s="36"/>
    </row>
    <row r="199" spans="1:7" ht="29.25" customHeight="1">
      <c r="A199" s="133" t="s">
        <v>1588</v>
      </c>
      <c r="B199" s="21" t="s">
        <v>1589</v>
      </c>
      <c r="C199" s="135">
        <v>27500</v>
      </c>
      <c r="D199" s="20">
        <v>20000</v>
      </c>
      <c r="E199" s="20">
        <v>10000</v>
      </c>
      <c r="F199" s="20">
        <v>10000</v>
      </c>
      <c r="G199" s="22" t="s">
        <v>1772</v>
      </c>
    </row>
    <row r="200" spans="1:7" ht="29.25" customHeight="1">
      <c r="A200" s="133" t="s">
        <v>1590</v>
      </c>
      <c r="B200" s="21" t="s">
        <v>1591</v>
      </c>
      <c r="C200" s="135">
        <v>34550</v>
      </c>
      <c r="D200" s="20">
        <v>68000</v>
      </c>
      <c r="E200" s="20">
        <v>34000</v>
      </c>
      <c r="F200" s="20">
        <v>34000</v>
      </c>
      <c r="G200" s="21" t="s">
        <v>1771</v>
      </c>
    </row>
    <row r="201" spans="1:7" ht="29.25" customHeight="1">
      <c r="A201" s="133" t="s">
        <v>1592</v>
      </c>
      <c r="B201" s="21" t="s">
        <v>1593</v>
      </c>
      <c r="C201" s="135">
        <v>29475</v>
      </c>
      <c r="D201" s="20">
        <v>58000</v>
      </c>
      <c r="E201" s="20">
        <v>29000</v>
      </c>
      <c r="F201" s="20">
        <v>29000</v>
      </c>
      <c r="G201" s="22" t="s">
        <v>1772</v>
      </c>
    </row>
    <row r="202" spans="1:7" ht="29.25" customHeight="1">
      <c r="A202" s="133" t="s">
        <v>1594</v>
      </c>
      <c r="B202" s="21" t="s">
        <v>1595</v>
      </c>
      <c r="C202" s="135">
        <v>10002</v>
      </c>
      <c r="D202" s="20">
        <v>20000</v>
      </c>
      <c r="E202" s="20">
        <v>10000</v>
      </c>
      <c r="F202" s="20">
        <v>10000</v>
      </c>
      <c r="G202" s="21" t="s">
        <v>1771</v>
      </c>
    </row>
    <row r="203" spans="1:7" ht="29.25" customHeight="1">
      <c r="A203" s="133" t="s">
        <v>1596</v>
      </c>
      <c r="B203" s="21" t="s">
        <v>1597</v>
      </c>
      <c r="C203" s="135">
        <v>13500</v>
      </c>
      <c r="D203" s="20">
        <v>26000</v>
      </c>
      <c r="E203" s="20">
        <v>13000</v>
      </c>
      <c r="F203" s="20">
        <v>13000</v>
      </c>
      <c r="G203" s="21" t="s">
        <v>1771</v>
      </c>
    </row>
    <row r="204" spans="1:7" ht="29.25" customHeight="1">
      <c r="A204" s="133" t="s">
        <v>1598</v>
      </c>
      <c r="B204" s="21" t="s">
        <v>1599</v>
      </c>
      <c r="C204" s="135">
        <v>7000</v>
      </c>
      <c r="D204" s="20">
        <v>10000</v>
      </c>
      <c r="E204" s="20">
        <v>5000</v>
      </c>
      <c r="F204" s="20">
        <v>5000</v>
      </c>
      <c r="G204" s="21" t="s">
        <v>1771</v>
      </c>
    </row>
    <row r="205" spans="1:7" ht="29.25" customHeight="1">
      <c r="A205" s="133" t="s">
        <v>1600</v>
      </c>
      <c r="B205" s="21" t="s">
        <v>1601</v>
      </c>
      <c r="C205" s="135">
        <v>300000</v>
      </c>
      <c r="D205" s="20">
        <v>728000</v>
      </c>
      <c r="E205" s="20">
        <v>289000</v>
      </c>
      <c r="F205" s="20">
        <v>439000</v>
      </c>
      <c r="G205" s="138" t="s">
        <v>1767</v>
      </c>
    </row>
    <row r="206" spans="1:7" ht="29.25" customHeight="1">
      <c r="A206" s="133" t="s">
        <v>1602</v>
      </c>
      <c r="B206" s="21" t="s">
        <v>1601</v>
      </c>
      <c r="C206" s="135">
        <v>120000</v>
      </c>
      <c r="D206" s="20">
        <v>166000</v>
      </c>
      <c r="E206" s="20">
        <v>115000</v>
      </c>
      <c r="F206" s="20">
        <v>51000</v>
      </c>
      <c r="G206" s="138" t="s">
        <v>1767</v>
      </c>
    </row>
    <row r="207" spans="1:7" ht="29.25" customHeight="1">
      <c r="A207" s="133" t="s">
        <v>1603</v>
      </c>
      <c r="B207" s="21" t="s">
        <v>1604</v>
      </c>
      <c r="C207" s="135">
        <v>200000</v>
      </c>
      <c r="D207" s="20">
        <v>382000</v>
      </c>
      <c r="E207" s="20">
        <v>181000</v>
      </c>
      <c r="F207" s="20">
        <v>201000</v>
      </c>
      <c r="G207" s="138" t="s">
        <v>1767</v>
      </c>
    </row>
    <row r="208" spans="1:7" ht="29.25" customHeight="1">
      <c r="A208" s="133" t="s">
        <v>1605</v>
      </c>
      <c r="B208" s="21" t="s">
        <v>1606</v>
      </c>
      <c r="C208" s="135">
        <v>210000</v>
      </c>
      <c r="D208" s="20">
        <v>343000</v>
      </c>
      <c r="E208" s="20">
        <v>206000</v>
      </c>
      <c r="F208" s="20">
        <v>137000</v>
      </c>
      <c r="G208" s="138" t="s">
        <v>1767</v>
      </c>
    </row>
    <row r="209" spans="1:7" ht="29.25" customHeight="1">
      <c r="A209" s="133" t="s">
        <v>1607</v>
      </c>
      <c r="B209" s="21" t="s">
        <v>1608</v>
      </c>
      <c r="C209" s="135">
        <v>14000</v>
      </c>
      <c r="D209" s="20">
        <v>20000</v>
      </c>
      <c r="E209" s="20">
        <v>14000</v>
      </c>
      <c r="F209" s="20">
        <v>6000</v>
      </c>
      <c r="G209" s="22" t="s">
        <v>1772</v>
      </c>
    </row>
    <row r="210" spans="1:7" ht="29.25" customHeight="1">
      <c r="A210" s="133" t="s">
        <v>76</v>
      </c>
      <c r="B210" s="21" t="s">
        <v>217</v>
      </c>
      <c r="C210" s="135">
        <v>8400</v>
      </c>
      <c r="D210" s="20">
        <v>8400</v>
      </c>
      <c r="E210" s="20">
        <v>8400</v>
      </c>
      <c r="F210" s="20">
        <v>0</v>
      </c>
      <c r="G210" s="138" t="s">
        <v>1769</v>
      </c>
    </row>
    <row r="211" spans="1:7" ht="29.25" customHeight="1">
      <c r="A211" s="133" t="s">
        <v>77</v>
      </c>
      <c r="B211" s="21" t="s">
        <v>227</v>
      </c>
      <c r="C211" s="135">
        <v>45000</v>
      </c>
      <c r="D211" s="20">
        <v>90000</v>
      </c>
      <c r="E211" s="20">
        <v>45000</v>
      </c>
      <c r="F211" s="20">
        <v>45000</v>
      </c>
      <c r="G211" s="138" t="s">
        <v>1767</v>
      </c>
    </row>
    <row r="212" spans="1:7" ht="29.25" customHeight="1">
      <c r="A212" s="133" t="s">
        <v>78</v>
      </c>
      <c r="B212" s="21" t="s">
        <v>228</v>
      </c>
      <c r="C212" s="135">
        <v>24000</v>
      </c>
      <c r="D212" s="20">
        <v>48000</v>
      </c>
      <c r="E212" s="20">
        <v>24000</v>
      </c>
      <c r="F212" s="20">
        <v>24000</v>
      </c>
      <c r="G212" s="138" t="s">
        <v>1769</v>
      </c>
    </row>
    <row r="213" spans="1:7" ht="29.25" customHeight="1">
      <c r="A213" s="133" t="s">
        <v>1609</v>
      </c>
      <c r="B213" s="21" t="s">
        <v>1610</v>
      </c>
      <c r="C213" s="135">
        <v>40000</v>
      </c>
      <c r="D213" s="20">
        <v>72000</v>
      </c>
      <c r="E213" s="20">
        <v>36000</v>
      </c>
      <c r="F213" s="20">
        <v>36000</v>
      </c>
      <c r="G213" s="138" t="s">
        <v>1767</v>
      </c>
    </row>
    <row r="214" spans="1:7" ht="29.25" customHeight="1">
      <c r="A214" s="133" t="s">
        <v>1611</v>
      </c>
      <c r="B214" s="21" t="s">
        <v>1612</v>
      </c>
      <c r="C214" s="135">
        <v>20000</v>
      </c>
      <c r="D214" s="20">
        <v>28000</v>
      </c>
      <c r="E214" s="20">
        <v>16000</v>
      </c>
      <c r="F214" s="20">
        <v>12000</v>
      </c>
      <c r="G214" s="138" t="s">
        <v>1767</v>
      </c>
    </row>
    <row r="215" spans="1:7" ht="29.25" customHeight="1">
      <c r="A215" s="133" t="s">
        <v>1613</v>
      </c>
      <c r="B215" s="23" t="s">
        <v>1614</v>
      </c>
      <c r="C215" s="135">
        <v>120000</v>
      </c>
      <c r="D215" s="20">
        <v>120000</v>
      </c>
      <c r="E215" s="20">
        <v>120000</v>
      </c>
      <c r="F215" s="20"/>
      <c r="G215" s="21" t="s">
        <v>1771</v>
      </c>
    </row>
    <row r="216" spans="1:7" ht="29.25" customHeight="1">
      <c r="A216" s="133" t="s">
        <v>158</v>
      </c>
      <c r="B216" s="21" t="s">
        <v>672</v>
      </c>
      <c r="C216" s="135">
        <v>5000</v>
      </c>
      <c r="D216" s="20">
        <v>5000</v>
      </c>
      <c r="E216" s="20">
        <v>5000</v>
      </c>
      <c r="F216" s="20"/>
      <c r="G216" s="138" t="s">
        <v>1767</v>
      </c>
    </row>
    <row r="217" spans="1:7" ht="29.25" customHeight="1">
      <c r="A217" s="133" t="s">
        <v>159</v>
      </c>
      <c r="B217" s="21" t="s">
        <v>673</v>
      </c>
      <c r="C217" s="135">
        <v>8000</v>
      </c>
      <c r="D217" s="20">
        <v>8000</v>
      </c>
      <c r="E217" s="20">
        <v>8000</v>
      </c>
      <c r="F217" s="20"/>
      <c r="G217" s="138" t="s">
        <v>1769</v>
      </c>
    </row>
    <row r="218" spans="1:7" ht="29.25" customHeight="1">
      <c r="A218" s="133" t="s">
        <v>79</v>
      </c>
      <c r="B218" s="21" t="s">
        <v>229</v>
      </c>
      <c r="C218" s="135">
        <v>21000</v>
      </c>
      <c r="D218" s="20">
        <v>9000</v>
      </c>
      <c r="E218" s="20">
        <v>9000</v>
      </c>
      <c r="F218" s="20"/>
      <c r="G218" s="22" t="s">
        <v>1772</v>
      </c>
    </row>
    <row r="219" spans="1:7" ht="29.25" customHeight="1">
      <c r="A219" s="133" t="s">
        <v>1615</v>
      </c>
      <c r="B219" s="21" t="s">
        <v>1616</v>
      </c>
      <c r="C219" s="135">
        <v>21700</v>
      </c>
      <c r="D219" s="20">
        <v>37072</v>
      </c>
      <c r="E219" s="20">
        <v>21254</v>
      </c>
      <c r="F219" s="20">
        <v>15818</v>
      </c>
      <c r="G219" s="138" t="s">
        <v>1767</v>
      </c>
    </row>
    <row r="220" spans="1:7" ht="29.25" customHeight="1">
      <c r="A220" s="133" t="s">
        <v>1617</v>
      </c>
      <c r="B220" s="21" t="s">
        <v>1618</v>
      </c>
      <c r="C220" s="135">
        <v>8400</v>
      </c>
      <c r="D220" s="20">
        <v>16800</v>
      </c>
      <c r="E220" s="20">
        <v>8400</v>
      </c>
      <c r="F220" s="20">
        <v>8400</v>
      </c>
      <c r="G220" s="138" t="s">
        <v>1767</v>
      </c>
    </row>
    <row r="221" spans="1:7" ht="29.25" customHeight="1">
      <c r="A221" s="133" t="s">
        <v>80</v>
      </c>
      <c r="B221" s="24" t="s">
        <v>230</v>
      </c>
      <c r="C221" s="135">
        <v>10000</v>
      </c>
      <c r="D221" s="167">
        <v>12896</v>
      </c>
      <c r="E221" s="167">
        <v>10000</v>
      </c>
      <c r="F221" s="167">
        <v>2896</v>
      </c>
      <c r="G221" s="138" t="s">
        <v>1767</v>
      </c>
    </row>
    <row r="222" spans="1:7" ht="29.25" customHeight="1">
      <c r="A222" s="133" t="s">
        <v>81</v>
      </c>
      <c r="B222" s="24" t="s">
        <v>231</v>
      </c>
      <c r="C222" s="135">
        <v>3600</v>
      </c>
      <c r="D222" s="167">
        <v>2100</v>
      </c>
      <c r="E222" s="167">
        <v>2100</v>
      </c>
      <c r="F222" s="167">
        <v>0</v>
      </c>
      <c r="G222" s="138" t="s">
        <v>1767</v>
      </c>
    </row>
    <row r="223" spans="1:7" ht="29.25" customHeight="1">
      <c r="A223" s="133" t="s">
        <v>82</v>
      </c>
      <c r="B223" s="24" t="s">
        <v>232</v>
      </c>
      <c r="C223" s="135">
        <v>20000</v>
      </c>
      <c r="D223" s="167">
        <v>24300</v>
      </c>
      <c r="E223" s="167">
        <v>20000</v>
      </c>
      <c r="F223" s="167">
        <v>4300</v>
      </c>
      <c r="G223" s="138" t="s">
        <v>1767</v>
      </c>
    </row>
    <row r="224" spans="1:7" ht="29.25" customHeight="1">
      <c r="A224" s="133" t="s">
        <v>83</v>
      </c>
      <c r="B224" s="24" t="s">
        <v>233</v>
      </c>
      <c r="C224" s="135">
        <v>20000</v>
      </c>
      <c r="D224" s="167">
        <v>56500</v>
      </c>
      <c r="E224" s="167">
        <v>20000</v>
      </c>
      <c r="F224" s="167">
        <v>36500</v>
      </c>
      <c r="G224" s="138" t="s">
        <v>1767</v>
      </c>
    </row>
    <row r="225" spans="1:7" ht="29.25" customHeight="1">
      <c r="A225" s="133" t="s">
        <v>84</v>
      </c>
      <c r="B225" s="24" t="s">
        <v>234</v>
      </c>
      <c r="C225" s="135">
        <v>8000</v>
      </c>
      <c r="D225" s="167">
        <v>5500</v>
      </c>
      <c r="E225" s="167">
        <v>5500</v>
      </c>
      <c r="F225" s="167">
        <v>0</v>
      </c>
      <c r="G225" s="138" t="s">
        <v>1767</v>
      </c>
    </row>
    <row r="226" spans="1:7" ht="29.25" customHeight="1">
      <c r="A226" s="133" t="s">
        <v>85</v>
      </c>
      <c r="B226" s="24" t="s">
        <v>235</v>
      </c>
      <c r="C226" s="135">
        <v>20000</v>
      </c>
      <c r="D226" s="167">
        <v>20000</v>
      </c>
      <c r="E226" s="167">
        <v>20000</v>
      </c>
      <c r="F226" s="167">
        <v>0</v>
      </c>
      <c r="G226" s="138" t="s">
        <v>1767</v>
      </c>
    </row>
    <row r="227" spans="1:7" ht="29.25" customHeight="1">
      <c r="A227" s="133" t="s">
        <v>86</v>
      </c>
      <c r="B227" s="24" t="s">
        <v>236</v>
      </c>
      <c r="C227" s="135">
        <v>7050</v>
      </c>
      <c r="D227" s="167">
        <v>4500</v>
      </c>
      <c r="E227" s="167">
        <v>4500</v>
      </c>
      <c r="F227" s="167">
        <v>0</v>
      </c>
      <c r="G227" s="138" t="s">
        <v>1767</v>
      </c>
    </row>
    <row r="228" spans="1:7" ht="29.25" customHeight="1">
      <c r="A228" s="133" t="s">
        <v>1619</v>
      </c>
      <c r="B228" s="24" t="s">
        <v>1620</v>
      </c>
      <c r="C228" s="135">
        <v>41400</v>
      </c>
      <c r="D228" s="167">
        <v>3000</v>
      </c>
      <c r="E228" s="167">
        <v>2400</v>
      </c>
      <c r="F228" s="167">
        <v>600</v>
      </c>
      <c r="G228" s="138" t="s">
        <v>1767</v>
      </c>
    </row>
    <row r="229" spans="1:7" ht="29.25" customHeight="1">
      <c r="A229" s="133" t="s">
        <v>87</v>
      </c>
      <c r="B229" s="24" t="s">
        <v>237</v>
      </c>
      <c r="C229" s="135">
        <v>190000</v>
      </c>
      <c r="D229" s="167">
        <v>188000</v>
      </c>
      <c r="E229" s="167">
        <v>188000</v>
      </c>
      <c r="F229" s="167">
        <v>0</v>
      </c>
      <c r="G229" s="138" t="s">
        <v>1767</v>
      </c>
    </row>
    <row r="230" spans="1:7" ht="29.25" customHeight="1">
      <c r="A230" s="168" t="s">
        <v>1621</v>
      </c>
      <c r="B230" s="162" t="s">
        <v>1622</v>
      </c>
      <c r="C230" s="169">
        <v>815000</v>
      </c>
      <c r="D230" s="143">
        <v>815000</v>
      </c>
      <c r="E230" s="143">
        <v>815000</v>
      </c>
      <c r="F230" s="143">
        <v>0</v>
      </c>
      <c r="G230" s="138" t="s">
        <v>1767</v>
      </c>
    </row>
    <row r="231" spans="1:7" ht="29.25" customHeight="1">
      <c r="A231" s="133" t="s">
        <v>160</v>
      </c>
      <c r="B231" s="170" t="s">
        <v>1623</v>
      </c>
      <c r="C231" s="135">
        <v>36000</v>
      </c>
      <c r="D231" s="171">
        <v>29289</v>
      </c>
      <c r="E231" s="171">
        <v>29289</v>
      </c>
      <c r="F231" s="171">
        <v>0</v>
      </c>
      <c r="G231" s="138" t="s">
        <v>1769</v>
      </c>
    </row>
    <row r="232" spans="1:7" ht="29.25" customHeight="1">
      <c r="A232" s="133" t="s">
        <v>161</v>
      </c>
      <c r="B232" s="172" t="s">
        <v>1624</v>
      </c>
      <c r="C232" s="135">
        <v>9000</v>
      </c>
      <c r="D232" s="173">
        <v>9449</v>
      </c>
      <c r="E232" s="173">
        <v>9449</v>
      </c>
      <c r="F232" s="173">
        <v>0</v>
      </c>
      <c r="G232" s="138" t="s">
        <v>1769</v>
      </c>
    </row>
    <row r="233" spans="1:7" ht="29.25" customHeight="1">
      <c r="A233" s="133" t="s">
        <v>1625</v>
      </c>
      <c r="B233" s="174" t="s">
        <v>1626</v>
      </c>
      <c r="C233" s="135">
        <v>40000</v>
      </c>
      <c r="D233" s="175">
        <v>59000</v>
      </c>
      <c r="E233" s="175">
        <v>29500</v>
      </c>
      <c r="F233" s="175">
        <v>29500</v>
      </c>
      <c r="G233" s="138" t="s">
        <v>1769</v>
      </c>
    </row>
    <row r="234" spans="1:7" ht="29.25" customHeight="1">
      <c r="A234" s="133" t="s">
        <v>1627</v>
      </c>
      <c r="B234" s="176" t="s">
        <v>1628</v>
      </c>
      <c r="C234" s="135">
        <v>20000</v>
      </c>
      <c r="D234" s="175">
        <v>30366</v>
      </c>
      <c r="E234" s="175">
        <v>15183</v>
      </c>
      <c r="F234" s="175">
        <v>15183</v>
      </c>
      <c r="G234" s="22" t="s">
        <v>1772</v>
      </c>
    </row>
    <row r="235" spans="1:7" ht="29.25" customHeight="1">
      <c r="A235" s="133" t="s">
        <v>1629</v>
      </c>
      <c r="B235" s="176" t="s">
        <v>1630</v>
      </c>
      <c r="C235" s="135">
        <v>2500</v>
      </c>
      <c r="D235" s="175">
        <v>4642</v>
      </c>
      <c r="E235" s="175">
        <v>2321</v>
      </c>
      <c r="F235" s="175">
        <v>2321</v>
      </c>
      <c r="G235" s="22" t="s">
        <v>1772</v>
      </c>
    </row>
    <row r="236" spans="1:7" ht="29.25" customHeight="1">
      <c r="A236" s="133" t="s">
        <v>1631</v>
      </c>
      <c r="B236" s="177" t="s">
        <v>1632</v>
      </c>
      <c r="C236" s="135">
        <v>6000</v>
      </c>
      <c r="D236" s="178">
        <v>8950</v>
      </c>
      <c r="E236" s="178">
        <v>4475</v>
      </c>
      <c r="F236" s="178">
        <v>4475</v>
      </c>
      <c r="G236" s="22" t="s">
        <v>1772</v>
      </c>
    </row>
    <row r="237" spans="1:7" ht="29.25" customHeight="1">
      <c r="A237" s="133" t="s">
        <v>1633</v>
      </c>
      <c r="B237" s="177" t="s">
        <v>1634</v>
      </c>
      <c r="C237" s="135">
        <v>25080</v>
      </c>
      <c r="D237" s="178">
        <v>18874</v>
      </c>
      <c r="E237" s="178">
        <v>9437</v>
      </c>
      <c r="F237" s="178">
        <v>9437</v>
      </c>
      <c r="G237" s="138" t="s">
        <v>1769</v>
      </c>
    </row>
    <row r="238" spans="1:7" ht="29.25" customHeight="1">
      <c r="A238" s="133" t="s">
        <v>1635</v>
      </c>
      <c r="B238" s="179" t="s">
        <v>1636</v>
      </c>
      <c r="C238" s="135">
        <v>27141</v>
      </c>
      <c r="D238" s="180">
        <v>54000</v>
      </c>
      <c r="E238" s="180">
        <v>27000</v>
      </c>
      <c r="F238" s="180">
        <v>27000</v>
      </c>
      <c r="G238" s="138" t="s">
        <v>1769</v>
      </c>
    </row>
    <row r="239" spans="1:7" ht="29.25" customHeight="1">
      <c r="A239" s="133" t="s">
        <v>1637</v>
      </c>
      <c r="B239" s="181" t="s">
        <v>1638</v>
      </c>
      <c r="C239" s="135">
        <v>19380</v>
      </c>
      <c r="D239" s="182">
        <v>29164</v>
      </c>
      <c r="E239" s="182">
        <v>14582</v>
      </c>
      <c r="F239" s="182">
        <v>14582</v>
      </c>
      <c r="G239" s="22" t="s">
        <v>1772</v>
      </c>
    </row>
    <row r="240" spans="1:7" ht="29.25" customHeight="1">
      <c r="A240" s="133" t="s">
        <v>1639</v>
      </c>
      <c r="B240" s="181" t="s">
        <v>1640</v>
      </c>
      <c r="C240" s="135">
        <v>4500</v>
      </c>
      <c r="D240" s="182">
        <v>6062</v>
      </c>
      <c r="E240" s="182">
        <v>3031</v>
      </c>
      <c r="F240" s="182">
        <v>3031</v>
      </c>
      <c r="G240" s="138" t="s">
        <v>1769</v>
      </c>
    </row>
    <row r="241" spans="1:7" ht="29.25" customHeight="1">
      <c r="A241" s="133" t="s">
        <v>1641</v>
      </c>
      <c r="B241" s="181" t="s">
        <v>1642</v>
      </c>
      <c r="C241" s="135">
        <v>28984</v>
      </c>
      <c r="D241" s="182">
        <v>15888</v>
      </c>
      <c r="E241" s="182">
        <v>7944</v>
      </c>
      <c r="F241" s="182">
        <v>7944</v>
      </c>
      <c r="G241" s="138" t="s">
        <v>1769</v>
      </c>
    </row>
    <row r="242" spans="1:7" ht="29.25" customHeight="1">
      <c r="A242" s="133" t="s">
        <v>1643</v>
      </c>
      <c r="B242" s="181" t="s">
        <v>1644</v>
      </c>
      <c r="C242" s="135">
        <v>40000</v>
      </c>
      <c r="D242" s="182">
        <v>64000</v>
      </c>
      <c r="E242" s="182">
        <v>32000</v>
      </c>
      <c r="F242" s="182">
        <v>32000</v>
      </c>
      <c r="G242" s="22" t="s">
        <v>1772</v>
      </c>
    </row>
    <row r="243" spans="1:7" ht="29.25" customHeight="1">
      <c r="A243" s="133" t="s">
        <v>1645</v>
      </c>
      <c r="B243" s="181" t="s">
        <v>1646</v>
      </c>
      <c r="C243" s="135">
        <v>15000</v>
      </c>
      <c r="D243" s="182">
        <v>17240</v>
      </c>
      <c r="E243" s="182">
        <v>8620</v>
      </c>
      <c r="F243" s="182">
        <v>8620</v>
      </c>
      <c r="G243" s="138" t="s">
        <v>1769</v>
      </c>
    </row>
    <row r="244" spans="1:7" ht="29.25" customHeight="1">
      <c r="A244" s="133" t="s">
        <v>1647</v>
      </c>
      <c r="B244" s="181" t="s">
        <v>1648</v>
      </c>
      <c r="C244" s="135">
        <v>25523</v>
      </c>
      <c r="D244" s="182">
        <v>11200</v>
      </c>
      <c r="E244" s="182">
        <v>5600</v>
      </c>
      <c r="F244" s="182">
        <v>5600</v>
      </c>
      <c r="G244" s="138" t="s">
        <v>1769</v>
      </c>
    </row>
    <row r="245" spans="1:7" ht="29.25" customHeight="1">
      <c r="A245" s="165" t="s">
        <v>1635</v>
      </c>
      <c r="B245" s="183" t="s">
        <v>1649</v>
      </c>
      <c r="C245" s="166">
        <v>40009</v>
      </c>
      <c r="D245" s="184"/>
      <c r="E245" s="184"/>
      <c r="F245" s="184"/>
      <c r="G245" s="185"/>
    </row>
    <row r="246" spans="1:7" ht="29.25" customHeight="1">
      <c r="A246" s="165" t="s">
        <v>1650</v>
      </c>
      <c r="B246" s="183" t="s">
        <v>1649</v>
      </c>
      <c r="C246" s="166">
        <v>6000</v>
      </c>
      <c r="D246" s="184"/>
      <c r="E246" s="184"/>
      <c r="F246" s="184"/>
      <c r="G246" s="185"/>
    </row>
    <row r="247" spans="1:7" ht="29.25" customHeight="1">
      <c r="A247" s="133" t="s">
        <v>1651</v>
      </c>
      <c r="B247" s="186" t="s">
        <v>1652</v>
      </c>
      <c r="C247" s="135">
        <v>37500</v>
      </c>
      <c r="D247" s="187">
        <v>31818</v>
      </c>
      <c r="E247" s="187">
        <v>15909</v>
      </c>
      <c r="F247" s="187">
        <v>15909</v>
      </c>
      <c r="G247" s="22" t="s">
        <v>1772</v>
      </c>
    </row>
    <row r="248" spans="1:7" ht="29.25" customHeight="1">
      <c r="A248" s="133" t="s">
        <v>1653</v>
      </c>
      <c r="B248" s="188" t="s">
        <v>1654</v>
      </c>
      <c r="C248" s="135">
        <v>27000</v>
      </c>
      <c r="D248" s="189">
        <v>63190</v>
      </c>
      <c r="E248" s="189">
        <v>25276</v>
      </c>
      <c r="F248" s="189">
        <v>37914</v>
      </c>
      <c r="G248" s="22" t="s">
        <v>1772</v>
      </c>
    </row>
    <row r="249" spans="1:7" ht="29.25" customHeight="1">
      <c r="A249" s="133" t="s">
        <v>88</v>
      </c>
      <c r="B249" s="188" t="s">
        <v>1655</v>
      </c>
      <c r="C249" s="135">
        <v>35000</v>
      </c>
      <c r="D249" s="189">
        <v>70000</v>
      </c>
      <c r="E249" s="189">
        <v>35000</v>
      </c>
      <c r="F249" s="189">
        <v>35000</v>
      </c>
      <c r="G249" s="138" t="s">
        <v>1769</v>
      </c>
    </row>
    <row r="250" spans="1:7" ht="29.25" customHeight="1">
      <c r="A250" s="133" t="s">
        <v>89</v>
      </c>
      <c r="B250" s="188" t="s">
        <v>1656</v>
      </c>
      <c r="C250" s="135">
        <v>12500</v>
      </c>
      <c r="D250" s="189">
        <v>25000</v>
      </c>
      <c r="E250" s="189">
        <v>12500</v>
      </c>
      <c r="F250" s="189">
        <v>12500</v>
      </c>
      <c r="G250" s="22" t="s">
        <v>1772</v>
      </c>
    </row>
    <row r="251" spans="1:7" ht="29.25" customHeight="1">
      <c r="A251" s="133" t="s">
        <v>1657</v>
      </c>
      <c r="B251" s="188" t="s">
        <v>1658</v>
      </c>
      <c r="C251" s="135">
        <v>100000</v>
      </c>
      <c r="D251" s="189">
        <v>100778</v>
      </c>
      <c r="E251" s="189">
        <v>50389</v>
      </c>
      <c r="F251" s="189">
        <v>50389</v>
      </c>
      <c r="G251" s="138" t="s">
        <v>1769</v>
      </c>
    </row>
    <row r="252" spans="1:7" ht="29.25" customHeight="1">
      <c r="A252" s="133" t="s">
        <v>1659</v>
      </c>
      <c r="B252" s="188" t="s">
        <v>1660</v>
      </c>
      <c r="C252" s="135">
        <v>30000</v>
      </c>
      <c r="D252" s="189">
        <v>150000</v>
      </c>
      <c r="E252" s="189">
        <v>30000</v>
      </c>
      <c r="F252" s="189">
        <v>120000</v>
      </c>
      <c r="G252" s="138" t="s">
        <v>1769</v>
      </c>
    </row>
    <row r="253" spans="1:7" ht="29.25" customHeight="1">
      <c r="A253" s="133" t="s">
        <v>1661</v>
      </c>
      <c r="B253" s="188" t="s">
        <v>1662</v>
      </c>
      <c r="C253" s="135">
        <v>64000</v>
      </c>
      <c r="D253" s="189">
        <v>320000</v>
      </c>
      <c r="E253" s="189">
        <v>64000</v>
      </c>
      <c r="F253" s="189">
        <v>256000</v>
      </c>
      <c r="G253" s="22" t="s">
        <v>1772</v>
      </c>
    </row>
    <row r="254" spans="1:7" ht="29.25" customHeight="1">
      <c r="A254" s="133" t="s">
        <v>1663</v>
      </c>
      <c r="B254" s="190" t="s">
        <v>1664</v>
      </c>
      <c r="C254" s="135">
        <v>20000</v>
      </c>
      <c r="D254" s="191">
        <v>466682</v>
      </c>
      <c r="E254" s="191">
        <v>233341</v>
      </c>
      <c r="F254" s="191">
        <v>233341</v>
      </c>
      <c r="G254" s="138" t="s">
        <v>1769</v>
      </c>
    </row>
    <row r="255" spans="1:7" ht="29.25" customHeight="1">
      <c r="A255" s="133" t="s">
        <v>1665</v>
      </c>
      <c r="B255" s="192" t="s">
        <v>1666</v>
      </c>
      <c r="C255" s="135">
        <v>30000</v>
      </c>
      <c r="D255" s="193">
        <v>60000</v>
      </c>
      <c r="E255" s="193">
        <v>30000</v>
      </c>
      <c r="F255" s="193">
        <v>30000</v>
      </c>
      <c r="G255" s="22" t="s">
        <v>1772</v>
      </c>
    </row>
    <row r="256" spans="1:7" ht="29.25" customHeight="1">
      <c r="A256" s="133" t="s">
        <v>1667</v>
      </c>
      <c r="B256" s="194" t="s">
        <v>1668</v>
      </c>
      <c r="C256" s="135">
        <v>80000</v>
      </c>
      <c r="D256" s="195">
        <v>127856</v>
      </c>
      <c r="E256" s="195">
        <v>63928</v>
      </c>
      <c r="F256" s="195">
        <v>63928</v>
      </c>
      <c r="G256" s="138" t="s">
        <v>1769</v>
      </c>
    </row>
    <row r="257" spans="1:7" ht="29.25" customHeight="1">
      <c r="A257" s="133" t="s">
        <v>1669</v>
      </c>
      <c r="B257" s="194" t="s">
        <v>1670</v>
      </c>
      <c r="C257" s="135">
        <v>30000</v>
      </c>
      <c r="D257" s="195">
        <v>21706</v>
      </c>
      <c r="E257" s="195">
        <v>10853</v>
      </c>
      <c r="F257" s="195">
        <v>10853</v>
      </c>
      <c r="G257" s="22" t="s">
        <v>1772</v>
      </c>
    </row>
    <row r="258" spans="1:7" ht="29.25" customHeight="1">
      <c r="A258" s="133" t="s">
        <v>1671</v>
      </c>
      <c r="B258" s="196" t="s">
        <v>1672</v>
      </c>
      <c r="C258" s="135">
        <v>80000</v>
      </c>
      <c r="D258" s="197">
        <v>79900</v>
      </c>
      <c r="E258" s="197">
        <v>39950</v>
      </c>
      <c r="F258" s="197">
        <v>39950</v>
      </c>
      <c r="G258" s="138" t="s">
        <v>1769</v>
      </c>
    </row>
    <row r="259" spans="1:7" ht="29.25" customHeight="1">
      <c r="A259" s="133" t="s">
        <v>1673</v>
      </c>
      <c r="B259" s="198" t="s">
        <v>1674</v>
      </c>
      <c r="C259" s="135">
        <v>64680</v>
      </c>
      <c r="D259" s="199">
        <v>120695</v>
      </c>
      <c r="E259" s="199">
        <v>48278</v>
      </c>
      <c r="F259" s="199">
        <v>72417</v>
      </c>
      <c r="G259" s="138" t="s">
        <v>1769</v>
      </c>
    </row>
    <row r="260" spans="1:7" ht="29.25" customHeight="1">
      <c r="A260" s="133" t="s">
        <v>1675</v>
      </c>
      <c r="B260" s="200" t="s">
        <v>1676</v>
      </c>
      <c r="C260" s="135">
        <v>15000</v>
      </c>
      <c r="D260" s="201">
        <v>30000</v>
      </c>
      <c r="E260" s="201">
        <v>15000</v>
      </c>
      <c r="F260" s="201">
        <v>15000</v>
      </c>
      <c r="G260" s="138" t="s">
        <v>1769</v>
      </c>
    </row>
    <row r="261" spans="1:7" ht="29.25" customHeight="1">
      <c r="A261" s="165" t="s">
        <v>1677</v>
      </c>
      <c r="B261" s="183" t="s">
        <v>1649</v>
      </c>
      <c r="C261" s="166">
        <v>28000</v>
      </c>
      <c r="D261" s="184"/>
      <c r="E261" s="184"/>
      <c r="F261" s="184"/>
      <c r="G261" s="185"/>
    </row>
    <row r="262" spans="1:7" ht="29.25" customHeight="1">
      <c r="A262" s="133" t="s">
        <v>1678</v>
      </c>
      <c r="B262" s="202" t="s">
        <v>1679</v>
      </c>
      <c r="C262" s="135">
        <v>50000</v>
      </c>
      <c r="D262" s="203">
        <v>40000</v>
      </c>
      <c r="E262" s="203">
        <v>20000</v>
      </c>
      <c r="F262" s="203">
        <v>20000</v>
      </c>
      <c r="G262" s="138" t="s">
        <v>1769</v>
      </c>
    </row>
    <row r="263" spans="1:7" ht="29.25" customHeight="1">
      <c r="A263" s="133" t="s">
        <v>1680</v>
      </c>
      <c r="B263" s="202" t="s">
        <v>1664</v>
      </c>
      <c r="C263" s="135">
        <v>247000</v>
      </c>
      <c r="D263" s="203">
        <v>466682</v>
      </c>
      <c r="E263" s="203">
        <v>233341</v>
      </c>
      <c r="F263" s="203">
        <v>233341</v>
      </c>
      <c r="G263" s="138" t="s">
        <v>1769</v>
      </c>
    </row>
    <row r="264" spans="1:7" ht="29.25" customHeight="1">
      <c r="A264" s="133" t="s">
        <v>1681</v>
      </c>
      <c r="B264" s="202" t="s">
        <v>1682</v>
      </c>
      <c r="C264" s="135">
        <v>26000</v>
      </c>
      <c r="D264" s="203">
        <v>17500</v>
      </c>
      <c r="E264" s="203">
        <v>8750</v>
      </c>
      <c r="F264" s="203">
        <v>8750</v>
      </c>
      <c r="G264" s="22" t="s">
        <v>1772</v>
      </c>
    </row>
    <row r="265" spans="1:7" ht="29.25" customHeight="1">
      <c r="A265" s="165" t="s">
        <v>1683</v>
      </c>
      <c r="B265" s="183" t="s">
        <v>1649</v>
      </c>
      <c r="C265" s="166">
        <v>15000</v>
      </c>
      <c r="D265" s="184"/>
      <c r="E265" s="184"/>
      <c r="F265" s="184"/>
      <c r="G265" s="185"/>
    </row>
    <row r="266" spans="1:7" ht="29.25" customHeight="1">
      <c r="A266" s="133" t="s">
        <v>1684</v>
      </c>
      <c r="B266" s="23" t="s">
        <v>1685</v>
      </c>
      <c r="C266" s="135">
        <v>54400</v>
      </c>
      <c r="D266" s="20">
        <v>68000</v>
      </c>
      <c r="E266" s="20">
        <v>54400</v>
      </c>
      <c r="F266" s="20">
        <v>13600</v>
      </c>
      <c r="G266" s="138" t="s">
        <v>1767</v>
      </c>
    </row>
    <row r="267" spans="1:7" ht="29.25" customHeight="1">
      <c r="A267" s="133" t="s">
        <v>1686</v>
      </c>
      <c r="B267" s="204" t="s">
        <v>1687</v>
      </c>
      <c r="C267" s="135">
        <v>4000</v>
      </c>
      <c r="D267" s="20">
        <v>3745</v>
      </c>
      <c r="E267" s="20">
        <v>2996.4</v>
      </c>
      <c r="F267" s="20">
        <v>749</v>
      </c>
      <c r="G267" s="138" t="s">
        <v>1767</v>
      </c>
    </row>
    <row r="268" spans="1:7" ht="29.25" customHeight="1">
      <c r="A268" s="133" t="s">
        <v>90</v>
      </c>
      <c r="B268" s="25" t="s">
        <v>1688</v>
      </c>
      <c r="C268" s="135">
        <v>60000</v>
      </c>
      <c r="D268" s="20">
        <v>120000</v>
      </c>
      <c r="E268" s="20">
        <v>60000</v>
      </c>
      <c r="F268" s="20">
        <v>60000</v>
      </c>
      <c r="G268" s="138" t="s">
        <v>1769</v>
      </c>
    </row>
    <row r="269" spans="1:7" ht="29.25" customHeight="1">
      <c r="A269" s="133" t="s">
        <v>1689</v>
      </c>
      <c r="B269" s="26" t="s">
        <v>1690</v>
      </c>
      <c r="C269" s="135">
        <v>45000</v>
      </c>
      <c r="D269" s="20">
        <v>90000</v>
      </c>
      <c r="E269" s="20">
        <v>45000</v>
      </c>
      <c r="F269" s="20">
        <v>45000</v>
      </c>
      <c r="G269" s="138" t="s">
        <v>1767</v>
      </c>
    </row>
    <row r="270" spans="1:7" ht="29.25" customHeight="1">
      <c r="A270" s="133" t="s">
        <v>461</v>
      </c>
      <c r="B270" s="27" t="s">
        <v>1691</v>
      </c>
      <c r="C270" s="135">
        <v>45000</v>
      </c>
      <c r="D270" s="20">
        <v>90000</v>
      </c>
      <c r="E270" s="20">
        <v>45000</v>
      </c>
      <c r="F270" s="20">
        <v>45000</v>
      </c>
      <c r="G270" s="138" t="s">
        <v>1769</v>
      </c>
    </row>
    <row r="271" spans="1:7" ht="29.25" customHeight="1">
      <c r="A271" s="133" t="s">
        <v>1692</v>
      </c>
      <c r="B271" s="28" t="s">
        <v>1693</v>
      </c>
      <c r="C271" s="135">
        <v>7500</v>
      </c>
      <c r="D271" s="20">
        <v>15000</v>
      </c>
      <c r="E271" s="20">
        <v>7500</v>
      </c>
      <c r="F271" s="20">
        <v>7500</v>
      </c>
      <c r="G271" s="138" t="s">
        <v>1769</v>
      </c>
    </row>
    <row r="272" spans="1:7" ht="29.25" customHeight="1">
      <c r="A272" s="133" t="s">
        <v>1694</v>
      </c>
      <c r="B272" s="29" t="s">
        <v>1695</v>
      </c>
      <c r="C272" s="135">
        <v>187000</v>
      </c>
      <c r="D272" s="20">
        <v>234000</v>
      </c>
      <c r="E272" s="20">
        <v>117000</v>
      </c>
      <c r="F272" s="20">
        <v>117000</v>
      </c>
      <c r="G272" s="22" t="s">
        <v>1772</v>
      </c>
    </row>
    <row r="273" spans="1:7" ht="29.25" customHeight="1">
      <c r="A273" s="133" t="s">
        <v>91</v>
      </c>
      <c r="B273" s="30" t="s">
        <v>1696</v>
      </c>
      <c r="C273" s="135">
        <v>2500</v>
      </c>
      <c r="D273" s="20">
        <v>5000</v>
      </c>
      <c r="E273" s="20">
        <v>2500</v>
      </c>
      <c r="F273" s="20">
        <v>2500</v>
      </c>
      <c r="G273" s="22" t="s">
        <v>1772</v>
      </c>
    </row>
    <row r="274" spans="1:7" ht="29.25" customHeight="1">
      <c r="A274" s="133" t="s">
        <v>92</v>
      </c>
      <c r="B274" s="31" t="s">
        <v>1697</v>
      </c>
      <c r="C274" s="135">
        <v>90000</v>
      </c>
      <c r="D274" s="20">
        <v>180000</v>
      </c>
      <c r="E274" s="20">
        <v>90000</v>
      </c>
      <c r="F274" s="20">
        <v>90000</v>
      </c>
      <c r="G274" s="138" t="s">
        <v>1767</v>
      </c>
    </row>
    <row r="275" spans="1:7" ht="29.25" customHeight="1">
      <c r="A275" s="133" t="s">
        <v>1698</v>
      </c>
      <c r="B275" s="32" t="s">
        <v>1699</v>
      </c>
      <c r="C275" s="135">
        <v>60000</v>
      </c>
      <c r="D275" s="20">
        <v>120000</v>
      </c>
      <c r="E275" s="20">
        <v>60000</v>
      </c>
      <c r="F275" s="20">
        <v>60000</v>
      </c>
      <c r="G275" s="138" t="s">
        <v>1767</v>
      </c>
    </row>
    <row r="276" spans="1:7" ht="29.25" customHeight="1">
      <c r="A276" s="133" t="s">
        <v>93</v>
      </c>
      <c r="B276" s="33" t="s">
        <v>238</v>
      </c>
      <c r="C276" s="135">
        <v>9000</v>
      </c>
      <c r="D276" s="20">
        <v>18000</v>
      </c>
      <c r="E276" s="20">
        <v>9000</v>
      </c>
      <c r="F276" s="20">
        <v>9000</v>
      </c>
      <c r="G276" s="22" t="s">
        <v>1772</v>
      </c>
    </row>
    <row r="277" spans="1:7" ht="29.25" customHeight="1">
      <c r="A277" s="133" t="s">
        <v>1700</v>
      </c>
      <c r="B277" s="34" t="s">
        <v>1701</v>
      </c>
      <c r="C277" s="135">
        <v>36000</v>
      </c>
      <c r="D277" s="205">
        <v>50900</v>
      </c>
      <c r="E277" s="205">
        <v>30500</v>
      </c>
      <c r="F277" s="205">
        <v>20400</v>
      </c>
      <c r="G277" s="138" t="s">
        <v>1769</v>
      </c>
    </row>
    <row r="278" spans="1:7" ht="29.25" customHeight="1">
      <c r="A278" s="133" t="s">
        <v>94</v>
      </c>
      <c r="B278" s="34" t="s">
        <v>1702</v>
      </c>
      <c r="C278" s="135">
        <v>100000</v>
      </c>
      <c r="D278" s="205">
        <v>200000</v>
      </c>
      <c r="E278" s="205">
        <v>100000</v>
      </c>
      <c r="F278" s="205">
        <v>100000</v>
      </c>
      <c r="G278" s="138" t="s">
        <v>1767</v>
      </c>
    </row>
    <row r="279" spans="1:7" ht="29.25" customHeight="1">
      <c r="A279" s="133" t="s">
        <v>95</v>
      </c>
      <c r="B279" s="34" t="s">
        <v>1703</v>
      </c>
      <c r="C279" s="135">
        <v>87500</v>
      </c>
      <c r="D279" s="205">
        <v>100000</v>
      </c>
      <c r="E279" s="205">
        <v>70000</v>
      </c>
      <c r="F279" s="205">
        <v>30000</v>
      </c>
      <c r="G279" s="138" t="s">
        <v>1767</v>
      </c>
    </row>
    <row r="280" spans="1:7" ht="29.25" customHeight="1">
      <c r="A280" s="133" t="s">
        <v>96</v>
      </c>
      <c r="B280" s="34" t="s">
        <v>239</v>
      </c>
      <c r="C280" s="135">
        <v>14400</v>
      </c>
      <c r="D280" s="205">
        <v>18000</v>
      </c>
      <c r="E280" s="205">
        <v>14400</v>
      </c>
      <c r="F280" s="205">
        <v>3600</v>
      </c>
      <c r="G280" s="138" t="s">
        <v>1767</v>
      </c>
    </row>
    <row r="281" spans="1:7" ht="29.25" customHeight="1">
      <c r="A281" s="133" t="s">
        <v>162</v>
      </c>
      <c r="B281" s="34" t="s">
        <v>1704</v>
      </c>
      <c r="C281" s="135">
        <v>8000</v>
      </c>
      <c r="D281" s="20">
        <v>8000</v>
      </c>
      <c r="E281" s="20">
        <v>8000</v>
      </c>
      <c r="F281" s="20"/>
      <c r="G281" s="138" t="s">
        <v>1767</v>
      </c>
    </row>
    <row r="282" spans="1:7" ht="29.25" customHeight="1">
      <c r="A282" s="133" t="s">
        <v>163</v>
      </c>
      <c r="B282" s="35" t="s">
        <v>638</v>
      </c>
      <c r="C282" s="135">
        <v>7000</v>
      </c>
      <c r="D282" s="143"/>
      <c r="E282" s="143"/>
      <c r="F282" s="143"/>
      <c r="G282" s="164" t="s">
        <v>1705</v>
      </c>
    </row>
    <row r="283" spans="1:7" ht="29.25" customHeight="1">
      <c r="A283" s="133" t="s">
        <v>97</v>
      </c>
      <c r="B283" s="35" t="s">
        <v>1706</v>
      </c>
      <c r="C283" s="135">
        <v>6000</v>
      </c>
      <c r="D283" s="206">
        <v>6447</v>
      </c>
      <c r="E283" s="206">
        <v>6000</v>
      </c>
      <c r="F283" s="207">
        <v>447</v>
      </c>
      <c r="G283" s="138" t="s">
        <v>1769</v>
      </c>
    </row>
    <row r="284" spans="1:7" ht="29.25" customHeight="1">
      <c r="A284" s="133" t="s">
        <v>98</v>
      </c>
      <c r="B284" s="35" t="s">
        <v>1706</v>
      </c>
      <c r="C284" s="135">
        <v>5000</v>
      </c>
      <c r="D284" s="206">
        <v>5471</v>
      </c>
      <c r="E284" s="206">
        <v>5000</v>
      </c>
      <c r="F284" s="207">
        <v>471</v>
      </c>
      <c r="G284" s="138" t="s">
        <v>1769</v>
      </c>
    </row>
    <row r="285" spans="1:7" ht="29.25" customHeight="1">
      <c r="A285" s="133" t="s">
        <v>164</v>
      </c>
      <c r="B285" s="35" t="s">
        <v>1706</v>
      </c>
      <c r="C285" s="135">
        <v>15000</v>
      </c>
      <c r="D285" s="206">
        <v>17958</v>
      </c>
      <c r="E285" s="206">
        <v>14250</v>
      </c>
      <c r="F285" s="206">
        <v>3708</v>
      </c>
      <c r="G285" s="138" t="s">
        <v>1767</v>
      </c>
    </row>
    <row r="286" spans="1:7" ht="29.25" customHeight="1">
      <c r="A286" s="133" t="s">
        <v>165</v>
      </c>
      <c r="B286" s="35" t="s">
        <v>1706</v>
      </c>
      <c r="C286" s="135">
        <v>5000</v>
      </c>
      <c r="D286" s="206">
        <v>6000</v>
      </c>
      <c r="E286" s="206">
        <v>4750</v>
      </c>
      <c r="F286" s="206">
        <v>1250</v>
      </c>
      <c r="G286" s="138" t="s">
        <v>1767</v>
      </c>
    </row>
    <row r="287" spans="1:7" ht="29.25" customHeight="1">
      <c r="A287" s="133" t="s">
        <v>166</v>
      </c>
      <c r="B287" s="35" t="s">
        <v>1706</v>
      </c>
      <c r="C287" s="135">
        <v>15000</v>
      </c>
      <c r="D287" s="206">
        <v>19607</v>
      </c>
      <c r="E287" s="206">
        <v>15000</v>
      </c>
      <c r="F287" s="206">
        <v>4607</v>
      </c>
      <c r="G287" s="138" t="s">
        <v>1767</v>
      </c>
    </row>
    <row r="288" spans="1:7" ht="29.25" customHeight="1">
      <c r="A288" s="133" t="s">
        <v>99</v>
      </c>
      <c r="B288" s="35" t="s">
        <v>1707</v>
      </c>
      <c r="C288" s="135">
        <v>4000</v>
      </c>
      <c r="D288" s="206">
        <v>5309</v>
      </c>
      <c r="E288" s="206">
        <v>4000</v>
      </c>
      <c r="F288" s="206">
        <v>1309</v>
      </c>
      <c r="G288" s="138" t="s">
        <v>1769</v>
      </c>
    </row>
    <row r="289" spans="1:7" ht="29.25" customHeight="1">
      <c r="A289" s="133" t="s">
        <v>100</v>
      </c>
      <c r="B289" s="35" t="s">
        <v>1708</v>
      </c>
      <c r="C289" s="135">
        <v>2000</v>
      </c>
      <c r="D289" s="206">
        <v>3801</v>
      </c>
      <c r="E289" s="206">
        <v>2000</v>
      </c>
      <c r="F289" s="206">
        <v>1801</v>
      </c>
      <c r="G289" s="138" t="s">
        <v>1769</v>
      </c>
    </row>
    <row r="290" spans="1:7" ht="29.25" customHeight="1">
      <c r="A290" s="133" t="s">
        <v>101</v>
      </c>
      <c r="B290" s="35" t="s">
        <v>1709</v>
      </c>
      <c r="C290" s="135">
        <v>4500</v>
      </c>
      <c r="D290" s="206">
        <v>19400</v>
      </c>
      <c r="E290" s="206">
        <v>4500</v>
      </c>
      <c r="F290" s="206">
        <v>14900</v>
      </c>
      <c r="G290" s="138" t="s">
        <v>1767</v>
      </c>
    </row>
    <row r="291" spans="1:7" ht="29.25" customHeight="1">
      <c r="A291" s="133" t="s">
        <v>102</v>
      </c>
      <c r="B291" s="35" t="s">
        <v>1710</v>
      </c>
      <c r="C291" s="135">
        <v>2000</v>
      </c>
      <c r="D291" s="206">
        <v>3875</v>
      </c>
      <c r="E291" s="206">
        <v>2000</v>
      </c>
      <c r="F291" s="206">
        <v>1875</v>
      </c>
      <c r="G291" s="138" t="s">
        <v>1769</v>
      </c>
    </row>
    <row r="292" spans="1:7" ht="29.25" customHeight="1">
      <c r="A292" s="133" t="s">
        <v>103</v>
      </c>
      <c r="B292" s="35" t="s">
        <v>1711</v>
      </c>
      <c r="C292" s="135">
        <v>4000</v>
      </c>
      <c r="D292" s="206">
        <v>7001</v>
      </c>
      <c r="E292" s="206">
        <v>4000</v>
      </c>
      <c r="F292" s="206">
        <v>3001</v>
      </c>
      <c r="G292" s="138" t="s">
        <v>1767</v>
      </c>
    </row>
    <row r="293" spans="1:7" ht="29.25" customHeight="1">
      <c r="A293" s="133" t="s">
        <v>104</v>
      </c>
      <c r="B293" s="35" t="s">
        <v>1712</v>
      </c>
      <c r="C293" s="135">
        <v>7500</v>
      </c>
      <c r="D293" s="206">
        <v>8380</v>
      </c>
      <c r="E293" s="206">
        <v>7500</v>
      </c>
      <c r="F293" s="207">
        <v>880</v>
      </c>
      <c r="G293" s="138" t="s">
        <v>1769</v>
      </c>
    </row>
    <row r="294" spans="1:7" ht="29.25" customHeight="1">
      <c r="A294" s="133" t="s">
        <v>105</v>
      </c>
      <c r="B294" s="35" t="s">
        <v>1708</v>
      </c>
      <c r="C294" s="135">
        <v>2000</v>
      </c>
      <c r="D294" s="206">
        <v>2375</v>
      </c>
      <c r="E294" s="206">
        <v>2000</v>
      </c>
      <c r="F294" s="207">
        <v>375</v>
      </c>
      <c r="G294" s="138" t="s">
        <v>1769</v>
      </c>
    </row>
    <row r="295" spans="1:7" ht="29.25" customHeight="1">
      <c r="A295" s="133" t="s">
        <v>1713</v>
      </c>
      <c r="B295" s="35" t="s">
        <v>1714</v>
      </c>
      <c r="C295" s="135">
        <v>30000</v>
      </c>
      <c r="D295" s="206">
        <v>40142</v>
      </c>
      <c r="E295" s="206">
        <v>30000</v>
      </c>
      <c r="F295" s="206">
        <v>10142</v>
      </c>
      <c r="G295" s="138" t="s">
        <v>1767</v>
      </c>
    </row>
    <row r="296" spans="1:7" ht="29.25" customHeight="1">
      <c r="A296" s="133" t="s">
        <v>1715</v>
      </c>
      <c r="B296" s="35" t="s">
        <v>1716</v>
      </c>
      <c r="C296" s="135">
        <v>25000</v>
      </c>
      <c r="D296" s="206">
        <v>37240</v>
      </c>
      <c r="E296" s="206">
        <v>25000</v>
      </c>
      <c r="F296" s="206">
        <v>12240</v>
      </c>
      <c r="G296" s="138" t="s">
        <v>1767</v>
      </c>
    </row>
    <row r="297" spans="1:7" ht="29.25" customHeight="1">
      <c r="A297" s="165" t="s">
        <v>167</v>
      </c>
      <c r="B297" s="183" t="s">
        <v>1649</v>
      </c>
      <c r="C297" s="166">
        <v>1400</v>
      </c>
      <c r="D297" s="208"/>
      <c r="E297" s="208"/>
      <c r="F297" s="208"/>
      <c r="G297" s="185"/>
    </row>
    <row r="298" spans="1:7" ht="29.25" customHeight="1">
      <c r="A298" s="165" t="s">
        <v>168</v>
      </c>
      <c r="B298" s="183" t="s">
        <v>1649</v>
      </c>
      <c r="C298" s="166">
        <v>1400</v>
      </c>
      <c r="D298" s="208"/>
      <c r="E298" s="208"/>
      <c r="F298" s="208"/>
      <c r="G298" s="185"/>
    </row>
    <row r="299" spans="1:7" ht="29.25" customHeight="1">
      <c r="A299" s="165" t="s">
        <v>169</v>
      </c>
      <c r="B299" s="183" t="s">
        <v>1649</v>
      </c>
      <c r="C299" s="166">
        <v>1400</v>
      </c>
      <c r="D299" s="208"/>
      <c r="E299" s="208"/>
      <c r="F299" s="208"/>
      <c r="G299" s="185"/>
    </row>
    <row r="300" spans="1:7" ht="29.25" customHeight="1">
      <c r="A300" s="165" t="s">
        <v>170</v>
      </c>
      <c r="B300" s="183" t="s">
        <v>1649</v>
      </c>
      <c r="C300" s="166">
        <v>1400</v>
      </c>
      <c r="D300" s="208"/>
      <c r="E300" s="208"/>
      <c r="F300" s="208"/>
      <c r="G300" s="185"/>
    </row>
    <row r="301" spans="1:7" ht="29.25" customHeight="1">
      <c r="A301" s="165" t="s">
        <v>171</v>
      </c>
      <c r="B301" s="183" t="s">
        <v>1649</v>
      </c>
      <c r="C301" s="166">
        <v>1000</v>
      </c>
      <c r="D301" s="208"/>
      <c r="E301" s="208"/>
      <c r="F301" s="208"/>
      <c r="G301" s="185"/>
    </row>
    <row r="302" spans="1:7" ht="29.25" customHeight="1">
      <c r="A302" s="165" t="s">
        <v>172</v>
      </c>
      <c r="B302" s="183" t="s">
        <v>1649</v>
      </c>
      <c r="C302" s="166">
        <v>1000</v>
      </c>
      <c r="D302" s="208"/>
      <c r="E302" s="208"/>
      <c r="F302" s="208"/>
      <c r="G302" s="185"/>
    </row>
    <row r="303" spans="1:7" ht="29.25" customHeight="1">
      <c r="A303" s="133" t="s">
        <v>1717</v>
      </c>
      <c r="B303" s="35" t="s">
        <v>1712</v>
      </c>
      <c r="C303" s="135">
        <v>20000</v>
      </c>
      <c r="D303" s="206">
        <v>22000</v>
      </c>
      <c r="E303" s="206">
        <v>20000</v>
      </c>
      <c r="F303" s="206">
        <v>2000</v>
      </c>
      <c r="G303" s="138" t="s">
        <v>1769</v>
      </c>
    </row>
    <row r="304" spans="1:7" ht="29.25" customHeight="1">
      <c r="A304" s="133" t="s">
        <v>106</v>
      </c>
      <c r="B304" s="35" t="s">
        <v>247</v>
      </c>
      <c r="C304" s="135">
        <v>4000</v>
      </c>
      <c r="D304" s="206">
        <v>4425</v>
      </c>
      <c r="E304" s="206">
        <v>4000</v>
      </c>
      <c r="F304" s="207">
        <v>425</v>
      </c>
      <c r="G304" s="138" t="s">
        <v>1767</v>
      </c>
    </row>
    <row r="305" spans="1:7" ht="29.25" customHeight="1">
      <c r="A305" s="133" t="s">
        <v>107</v>
      </c>
      <c r="B305" s="35" t="s">
        <v>247</v>
      </c>
      <c r="C305" s="135">
        <v>4000</v>
      </c>
      <c r="D305" s="206">
        <v>4468</v>
      </c>
      <c r="E305" s="206">
        <v>4000</v>
      </c>
      <c r="F305" s="207">
        <v>468</v>
      </c>
      <c r="G305" s="138" t="s">
        <v>1767</v>
      </c>
    </row>
    <row r="306" spans="1:7" ht="29.25" customHeight="1">
      <c r="A306" s="133" t="s">
        <v>108</v>
      </c>
      <c r="B306" s="35" t="s">
        <v>247</v>
      </c>
      <c r="C306" s="135">
        <v>1500</v>
      </c>
      <c r="D306" s="206">
        <v>1680</v>
      </c>
      <c r="E306" s="206">
        <v>1500</v>
      </c>
      <c r="F306" s="207">
        <v>180</v>
      </c>
      <c r="G306" s="138" t="s">
        <v>1767</v>
      </c>
    </row>
    <row r="307" spans="1:7" ht="29.25" customHeight="1">
      <c r="A307" s="133" t="s">
        <v>109</v>
      </c>
      <c r="B307" s="35" t="s">
        <v>247</v>
      </c>
      <c r="C307" s="135">
        <v>1000</v>
      </c>
      <c r="D307" s="206">
        <v>1284</v>
      </c>
      <c r="E307" s="206">
        <v>1000</v>
      </c>
      <c r="F307" s="207">
        <v>284</v>
      </c>
      <c r="G307" s="138" t="s">
        <v>1767</v>
      </c>
    </row>
    <row r="308" spans="1:7" ht="29.25" customHeight="1">
      <c r="A308" s="133" t="s">
        <v>110</v>
      </c>
      <c r="B308" s="35" t="s">
        <v>247</v>
      </c>
      <c r="C308" s="135">
        <v>14000</v>
      </c>
      <c r="D308" s="206">
        <v>17044</v>
      </c>
      <c r="E308" s="206">
        <v>14000</v>
      </c>
      <c r="F308" s="206">
        <v>3044</v>
      </c>
      <c r="G308" s="138" t="s">
        <v>1767</v>
      </c>
    </row>
    <row r="309" spans="1:7" ht="29.25" customHeight="1">
      <c r="A309" s="133" t="s">
        <v>111</v>
      </c>
      <c r="B309" s="35" t="s">
        <v>247</v>
      </c>
      <c r="C309" s="135">
        <v>14000</v>
      </c>
      <c r="D309" s="206">
        <v>16202</v>
      </c>
      <c r="E309" s="206">
        <v>14000</v>
      </c>
      <c r="F309" s="206">
        <v>2202</v>
      </c>
      <c r="G309" s="138" t="s">
        <v>1767</v>
      </c>
    </row>
    <row r="310" spans="1:7" ht="29.25" customHeight="1">
      <c r="A310" s="133" t="s">
        <v>112</v>
      </c>
      <c r="B310" s="35" t="s">
        <v>247</v>
      </c>
      <c r="C310" s="135">
        <v>5000</v>
      </c>
      <c r="D310" s="206">
        <v>7128</v>
      </c>
      <c r="E310" s="206">
        <v>5000</v>
      </c>
      <c r="F310" s="206">
        <v>2128</v>
      </c>
      <c r="G310" s="138" t="s">
        <v>1767</v>
      </c>
    </row>
    <row r="311" spans="1:7" ht="29.25" customHeight="1">
      <c r="A311" s="133" t="s">
        <v>113</v>
      </c>
      <c r="B311" s="35" t="s">
        <v>247</v>
      </c>
      <c r="C311" s="135">
        <v>12000</v>
      </c>
      <c r="D311" s="206">
        <v>13500</v>
      </c>
      <c r="E311" s="206">
        <v>12000</v>
      </c>
      <c r="F311" s="206">
        <v>1500</v>
      </c>
      <c r="G311" s="138" t="s">
        <v>1767</v>
      </c>
    </row>
    <row r="312" spans="1:7" ht="29.25" customHeight="1">
      <c r="A312" s="133" t="s">
        <v>1718</v>
      </c>
      <c r="B312" s="35" t="s">
        <v>247</v>
      </c>
      <c r="C312" s="135">
        <v>35000</v>
      </c>
      <c r="D312" s="206">
        <v>85668</v>
      </c>
      <c r="E312" s="206">
        <v>35000</v>
      </c>
      <c r="F312" s="206">
        <v>50668</v>
      </c>
      <c r="G312" s="138" t="s">
        <v>1767</v>
      </c>
    </row>
    <row r="313" spans="1:7" ht="29.25" customHeight="1">
      <c r="A313" s="133" t="s">
        <v>114</v>
      </c>
      <c r="B313" s="35" t="s">
        <v>247</v>
      </c>
      <c r="C313" s="135">
        <v>15000</v>
      </c>
      <c r="D313" s="206">
        <v>22730</v>
      </c>
      <c r="E313" s="206">
        <v>15000</v>
      </c>
      <c r="F313" s="206">
        <v>7730</v>
      </c>
      <c r="G313" s="138" t="s">
        <v>1767</v>
      </c>
    </row>
    <row r="314" spans="1:7" ht="29.25" customHeight="1">
      <c r="A314" s="133" t="s">
        <v>173</v>
      </c>
      <c r="B314" s="35" t="s">
        <v>247</v>
      </c>
      <c r="C314" s="135">
        <v>3000</v>
      </c>
      <c r="D314" s="206">
        <v>3450</v>
      </c>
      <c r="E314" s="206">
        <v>3000</v>
      </c>
      <c r="F314" s="207">
        <v>450</v>
      </c>
      <c r="G314" s="138" t="s">
        <v>1767</v>
      </c>
    </row>
    <row r="315" spans="1:7" ht="29.25" customHeight="1">
      <c r="A315" s="133" t="s">
        <v>174</v>
      </c>
      <c r="B315" s="35" t="s">
        <v>247</v>
      </c>
      <c r="C315" s="135">
        <v>5000</v>
      </c>
      <c r="D315" s="206">
        <v>5140</v>
      </c>
      <c r="E315" s="206">
        <v>5000</v>
      </c>
      <c r="F315" s="207">
        <v>140</v>
      </c>
      <c r="G315" s="138" t="s">
        <v>1767</v>
      </c>
    </row>
    <row r="316" spans="1:7" ht="29.25" customHeight="1">
      <c r="A316" s="133" t="s">
        <v>175</v>
      </c>
      <c r="B316" s="35" t="s">
        <v>247</v>
      </c>
      <c r="C316" s="135">
        <v>2500</v>
      </c>
      <c r="D316" s="206">
        <v>2615</v>
      </c>
      <c r="E316" s="206">
        <v>2500</v>
      </c>
      <c r="F316" s="207">
        <v>115</v>
      </c>
      <c r="G316" s="138" t="s">
        <v>1767</v>
      </c>
    </row>
    <row r="317" spans="1:7" ht="29.25" customHeight="1">
      <c r="A317" s="133" t="s">
        <v>176</v>
      </c>
      <c r="B317" s="35" t="s">
        <v>247</v>
      </c>
      <c r="C317" s="135">
        <v>2000</v>
      </c>
      <c r="D317" s="206">
        <v>2190</v>
      </c>
      <c r="E317" s="206">
        <v>2000</v>
      </c>
      <c r="F317" s="207">
        <v>190</v>
      </c>
      <c r="G317" s="138" t="s">
        <v>1767</v>
      </c>
    </row>
    <row r="318" spans="1:7" ht="29.25" customHeight="1">
      <c r="A318" s="133" t="s">
        <v>177</v>
      </c>
      <c r="B318" s="35" t="s">
        <v>247</v>
      </c>
      <c r="C318" s="135">
        <v>3000</v>
      </c>
      <c r="D318" s="206">
        <v>3580</v>
      </c>
      <c r="E318" s="206">
        <v>3000</v>
      </c>
      <c r="F318" s="207">
        <v>580</v>
      </c>
      <c r="G318" s="138" t="s">
        <v>1767</v>
      </c>
    </row>
    <row r="319" spans="1:7" ht="29.25" customHeight="1">
      <c r="A319" s="133" t="s">
        <v>115</v>
      </c>
      <c r="B319" s="35" t="s">
        <v>248</v>
      </c>
      <c r="C319" s="135">
        <v>4000</v>
      </c>
      <c r="D319" s="206">
        <v>5278</v>
      </c>
      <c r="E319" s="206">
        <v>4000</v>
      </c>
      <c r="F319" s="206">
        <v>1278</v>
      </c>
      <c r="G319" s="138" t="s">
        <v>1767</v>
      </c>
    </row>
    <row r="320" spans="1:7" ht="29.25" customHeight="1">
      <c r="A320" s="133" t="s">
        <v>116</v>
      </c>
      <c r="B320" s="35" t="s">
        <v>249</v>
      </c>
      <c r="C320" s="135">
        <v>8000</v>
      </c>
      <c r="D320" s="206">
        <v>11833</v>
      </c>
      <c r="E320" s="206">
        <v>8000</v>
      </c>
      <c r="F320" s="206">
        <v>3833</v>
      </c>
      <c r="G320" s="138" t="s">
        <v>1767</v>
      </c>
    </row>
    <row r="321" spans="1:7" ht="29.25" customHeight="1">
      <c r="A321" s="133" t="s">
        <v>117</v>
      </c>
      <c r="B321" s="35" t="s">
        <v>250</v>
      </c>
      <c r="C321" s="135">
        <v>3500</v>
      </c>
      <c r="D321" s="206">
        <v>4178</v>
      </c>
      <c r="E321" s="206">
        <v>3500</v>
      </c>
      <c r="F321" s="207">
        <v>678</v>
      </c>
      <c r="G321" s="138" t="s">
        <v>1767</v>
      </c>
    </row>
    <row r="322" spans="1:7" ht="29.25" customHeight="1">
      <c r="A322" s="133" t="s">
        <v>118</v>
      </c>
      <c r="B322" s="35" t="s">
        <v>250</v>
      </c>
      <c r="C322" s="135">
        <v>1500</v>
      </c>
      <c r="D322" s="206">
        <v>1779</v>
      </c>
      <c r="E322" s="206">
        <v>1500</v>
      </c>
      <c r="F322" s="207">
        <v>279</v>
      </c>
      <c r="G322" s="138" t="s">
        <v>1767</v>
      </c>
    </row>
    <row r="323" spans="1:7" ht="29.25" customHeight="1">
      <c r="A323" s="133" t="s">
        <v>119</v>
      </c>
      <c r="B323" s="35" t="s">
        <v>250</v>
      </c>
      <c r="C323" s="135">
        <v>750</v>
      </c>
      <c r="D323" s="207">
        <v>997</v>
      </c>
      <c r="E323" s="207">
        <v>750</v>
      </c>
      <c r="F323" s="207">
        <v>247</v>
      </c>
      <c r="G323" s="138" t="s">
        <v>1767</v>
      </c>
    </row>
    <row r="324" spans="1:7" ht="29.25" customHeight="1">
      <c r="A324" s="133" t="s">
        <v>120</v>
      </c>
      <c r="B324" s="35" t="s">
        <v>250</v>
      </c>
      <c r="C324" s="135">
        <v>6000</v>
      </c>
      <c r="D324" s="206">
        <v>8381</v>
      </c>
      <c r="E324" s="206">
        <v>6000</v>
      </c>
      <c r="F324" s="206">
        <v>2381</v>
      </c>
      <c r="G324" s="138" t="s">
        <v>1767</v>
      </c>
    </row>
    <row r="325" spans="1:7" ht="29.25" customHeight="1">
      <c r="A325" s="133" t="s">
        <v>121</v>
      </c>
      <c r="B325" s="35" t="s">
        <v>250</v>
      </c>
      <c r="C325" s="135">
        <v>2500</v>
      </c>
      <c r="D325" s="206">
        <v>3024</v>
      </c>
      <c r="E325" s="206">
        <v>2500</v>
      </c>
      <c r="F325" s="207">
        <v>524</v>
      </c>
      <c r="G325" s="138" t="s">
        <v>1767</v>
      </c>
    </row>
    <row r="326" spans="1:7" ht="29.25" customHeight="1">
      <c r="A326" s="133" t="s">
        <v>122</v>
      </c>
      <c r="B326" s="35" t="s">
        <v>250</v>
      </c>
      <c r="C326" s="135">
        <v>15300</v>
      </c>
      <c r="D326" s="206">
        <v>18165</v>
      </c>
      <c r="E326" s="206">
        <v>15300</v>
      </c>
      <c r="F326" s="206">
        <v>2865</v>
      </c>
      <c r="G326" s="138" t="s">
        <v>1767</v>
      </c>
    </row>
    <row r="327" spans="1:7" ht="29.25" customHeight="1">
      <c r="A327" s="133" t="s">
        <v>123</v>
      </c>
      <c r="B327" s="35" t="s">
        <v>250</v>
      </c>
      <c r="C327" s="135">
        <v>2800</v>
      </c>
      <c r="D327" s="206">
        <v>3597</v>
      </c>
      <c r="E327" s="206">
        <v>2800</v>
      </c>
      <c r="F327" s="207">
        <v>797</v>
      </c>
      <c r="G327" s="138" t="s">
        <v>1767</v>
      </c>
    </row>
    <row r="328" spans="1:7" ht="29.25" customHeight="1">
      <c r="A328" s="133" t="s">
        <v>124</v>
      </c>
      <c r="B328" s="35" t="s">
        <v>250</v>
      </c>
      <c r="C328" s="135">
        <v>1900</v>
      </c>
      <c r="D328" s="206">
        <v>2090</v>
      </c>
      <c r="E328" s="206">
        <v>1900</v>
      </c>
      <c r="F328" s="207">
        <v>190</v>
      </c>
      <c r="G328" s="138" t="s">
        <v>1767</v>
      </c>
    </row>
    <row r="329" spans="1:7" ht="29.25" customHeight="1">
      <c r="A329" s="133" t="s">
        <v>1719</v>
      </c>
      <c r="B329" s="35" t="s">
        <v>250</v>
      </c>
      <c r="C329" s="135">
        <v>16500</v>
      </c>
      <c r="D329" s="206">
        <v>19623</v>
      </c>
      <c r="E329" s="206">
        <v>16500</v>
      </c>
      <c r="F329" s="206">
        <v>3123</v>
      </c>
      <c r="G329" s="138" t="s">
        <v>1767</v>
      </c>
    </row>
    <row r="330" spans="1:7" ht="29.25" customHeight="1">
      <c r="A330" s="133" t="s">
        <v>178</v>
      </c>
      <c r="B330" s="35" t="s">
        <v>250</v>
      </c>
      <c r="C330" s="135">
        <v>3000</v>
      </c>
      <c r="D330" s="206">
        <v>5092</v>
      </c>
      <c r="E330" s="206">
        <v>3000</v>
      </c>
      <c r="F330" s="206">
        <v>2092</v>
      </c>
      <c r="G330" s="138" t="s">
        <v>1767</v>
      </c>
    </row>
    <row r="331" spans="1:7" ht="29.25" customHeight="1">
      <c r="A331" s="133" t="s">
        <v>179</v>
      </c>
      <c r="B331" s="35" t="s">
        <v>250</v>
      </c>
      <c r="C331" s="135">
        <v>2000</v>
      </c>
      <c r="D331" s="206">
        <v>2500</v>
      </c>
      <c r="E331" s="206">
        <v>2000</v>
      </c>
      <c r="F331" s="207">
        <v>500</v>
      </c>
      <c r="G331" s="138" t="s">
        <v>1767</v>
      </c>
    </row>
    <row r="332" spans="1:7" ht="29.25" customHeight="1">
      <c r="A332" s="133" t="s">
        <v>9</v>
      </c>
      <c r="B332" s="35" t="s">
        <v>251</v>
      </c>
      <c r="C332" s="135">
        <v>14000</v>
      </c>
      <c r="D332" s="206">
        <v>14000</v>
      </c>
      <c r="E332" s="206">
        <v>14000</v>
      </c>
      <c r="F332" s="207">
        <v>0</v>
      </c>
      <c r="G332" s="138" t="s">
        <v>1769</v>
      </c>
    </row>
    <row r="333" spans="1:7" ht="29.25" customHeight="1">
      <c r="A333" s="133" t="s">
        <v>125</v>
      </c>
      <c r="B333" s="35" t="s">
        <v>252</v>
      </c>
      <c r="C333" s="135">
        <v>3000</v>
      </c>
      <c r="D333" s="206">
        <v>3515</v>
      </c>
      <c r="E333" s="206">
        <v>3000</v>
      </c>
      <c r="F333" s="207">
        <v>515</v>
      </c>
      <c r="G333" s="138" t="s">
        <v>1767</v>
      </c>
    </row>
    <row r="334" spans="1:7" ht="29.25" customHeight="1">
      <c r="A334" s="133" t="s">
        <v>126</v>
      </c>
      <c r="B334" s="35" t="s">
        <v>252</v>
      </c>
      <c r="C334" s="135">
        <v>9000</v>
      </c>
      <c r="D334" s="206">
        <v>9000</v>
      </c>
      <c r="E334" s="206">
        <v>9000</v>
      </c>
      <c r="F334" s="207">
        <v>0</v>
      </c>
      <c r="G334" s="138" t="s">
        <v>1767</v>
      </c>
    </row>
    <row r="335" spans="1:7" ht="29.25" customHeight="1">
      <c r="A335" s="133" t="s">
        <v>180</v>
      </c>
      <c r="B335" s="35" t="s">
        <v>252</v>
      </c>
      <c r="C335" s="135">
        <v>7000</v>
      </c>
      <c r="D335" s="206">
        <v>20764</v>
      </c>
      <c r="E335" s="206">
        <v>7000</v>
      </c>
      <c r="F335" s="206">
        <v>13764</v>
      </c>
      <c r="G335" s="138" t="s">
        <v>1767</v>
      </c>
    </row>
    <row r="336" spans="1:7" ht="29.25" customHeight="1">
      <c r="A336" s="133" t="s">
        <v>640</v>
      </c>
      <c r="B336" s="35" t="s">
        <v>252</v>
      </c>
      <c r="C336" s="135">
        <v>13000</v>
      </c>
      <c r="D336" s="206">
        <v>13000</v>
      </c>
      <c r="E336" s="206">
        <v>13000</v>
      </c>
      <c r="F336" s="207">
        <v>0</v>
      </c>
      <c r="G336" s="138" t="s">
        <v>1767</v>
      </c>
    </row>
    <row r="337" spans="1:7" ht="29.25" customHeight="1">
      <c r="A337" s="133" t="s">
        <v>127</v>
      </c>
      <c r="B337" s="35" t="s">
        <v>253</v>
      </c>
      <c r="C337" s="135">
        <v>3500</v>
      </c>
      <c r="D337" s="206">
        <v>3500</v>
      </c>
      <c r="E337" s="206">
        <v>3500</v>
      </c>
      <c r="F337" s="207">
        <v>0</v>
      </c>
      <c r="G337" s="138" t="s">
        <v>1767</v>
      </c>
    </row>
    <row r="338" spans="1:7" ht="29.25" customHeight="1">
      <c r="A338" s="133" t="s">
        <v>128</v>
      </c>
      <c r="B338" s="35" t="s">
        <v>253</v>
      </c>
      <c r="C338" s="135">
        <v>4320</v>
      </c>
      <c r="D338" s="206">
        <v>4320</v>
      </c>
      <c r="E338" s="206">
        <v>4320</v>
      </c>
      <c r="F338" s="207">
        <v>0</v>
      </c>
      <c r="G338" s="138" t="s">
        <v>1767</v>
      </c>
    </row>
    <row r="339" spans="1:7" ht="29.25" customHeight="1">
      <c r="A339" s="133" t="s">
        <v>181</v>
      </c>
      <c r="B339" s="35" t="s">
        <v>253</v>
      </c>
      <c r="C339" s="135">
        <v>8000</v>
      </c>
      <c r="D339" s="206">
        <v>8300</v>
      </c>
      <c r="E339" s="206">
        <v>8000</v>
      </c>
      <c r="F339" s="207">
        <v>300</v>
      </c>
      <c r="G339" s="138" t="s">
        <v>1767</v>
      </c>
    </row>
    <row r="340" spans="1:7" ht="29.25" customHeight="1">
      <c r="A340" s="133" t="s">
        <v>129</v>
      </c>
      <c r="B340" s="35" t="s">
        <v>254</v>
      </c>
      <c r="C340" s="135">
        <v>7000</v>
      </c>
      <c r="D340" s="206">
        <v>7000</v>
      </c>
      <c r="E340" s="206">
        <v>6100</v>
      </c>
      <c r="F340" s="206">
        <v>1540</v>
      </c>
      <c r="G340" s="138" t="s">
        <v>1769</v>
      </c>
    </row>
    <row r="341" spans="1:7" ht="29.25" customHeight="1">
      <c r="A341" s="133" t="s">
        <v>130</v>
      </c>
      <c r="B341" s="35" t="s">
        <v>1720</v>
      </c>
      <c r="C341" s="135">
        <v>22000</v>
      </c>
      <c r="D341" s="206">
        <v>22000</v>
      </c>
      <c r="E341" s="206">
        <v>22000</v>
      </c>
      <c r="F341" s="207" t="s">
        <v>638</v>
      </c>
      <c r="G341" s="138" t="s">
        <v>1767</v>
      </c>
    </row>
    <row r="342" spans="1:7" ht="29.25" customHeight="1">
      <c r="A342" s="133" t="s">
        <v>182</v>
      </c>
      <c r="B342" s="209" t="s">
        <v>1721</v>
      </c>
      <c r="C342" s="135">
        <v>70000</v>
      </c>
      <c r="D342" s="210">
        <v>64398</v>
      </c>
      <c r="E342" s="210">
        <v>64398</v>
      </c>
      <c r="F342" s="211">
        <v>0</v>
      </c>
      <c r="G342" s="138" t="s">
        <v>1767</v>
      </c>
    </row>
    <row r="343" spans="1:7" ht="29.25" customHeight="1">
      <c r="A343" s="133" t="s">
        <v>131</v>
      </c>
      <c r="B343" s="212" t="s">
        <v>1722</v>
      </c>
      <c r="C343" s="135">
        <v>10000</v>
      </c>
      <c r="D343" s="213">
        <v>10400</v>
      </c>
      <c r="E343" s="213">
        <v>10000</v>
      </c>
      <c r="F343" s="213">
        <v>400</v>
      </c>
      <c r="G343" s="138" t="s">
        <v>1769</v>
      </c>
    </row>
    <row r="344" spans="1:7" ht="29.25" customHeight="1">
      <c r="A344" s="133" t="s">
        <v>183</v>
      </c>
      <c r="B344" s="212" t="s">
        <v>1723</v>
      </c>
      <c r="C344" s="135">
        <v>20000</v>
      </c>
      <c r="D344" s="213">
        <v>21200</v>
      </c>
      <c r="E344" s="213">
        <v>20000</v>
      </c>
      <c r="F344" s="213">
        <v>1200</v>
      </c>
      <c r="G344" s="138" t="s">
        <v>1767</v>
      </c>
    </row>
    <row r="345" spans="1:7" ht="29.25" customHeight="1">
      <c r="A345" s="133" t="s">
        <v>184</v>
      </c>
      <c r="B345" s="212" t="s">
        <v>1724</v>
      </c>
      <c r="C345" s="135">
        <v>5500</v>
      </c>
      <c r="D345" s="213">
        <v>6800</v>
      </c>
      <c r="E345" s="213">
        <v>4000</v>
      </c>
      <c r="F345" s="213">
        <v>2800</v>
      </c>
      <c r="G345" s="138" t="s">
        <v>1767</v>
      </c>
    </row>
    <row r="346" spans="1:7" ht="29.25" customHeight="1">
      <c r="A346" s="133" t="s">
        <v>132</v>
      </c>
      <c r="B346" s="212" t="s">
        <v>1725</v>
      </c>
      <c r="C346" s="135">
        <v>80000</v>
      </c>
      <c r="D346" s="213">
        <v>75200</v>
      </c>
      <c r="E346" s="213">
        <v>75200</v>
      </c>
      <c r="F346" s="213">
        <v>0</v>
      </c>
      <c r="G346" s="138" t="s">
        <v>1767</v>
      </c>
    </row>
    <row r="347" spans="1:7" ht="29.25" customHeight="1">
      <c r="A347" s="133" t="s">
        <v>133</v>
      </c>
      <c r="B347" s="212" t="s">
        <v>1726</v>
      </c>
      <c r="C347" s="135">
        <v>8000</v>
      </c>
      <c r="D347" s="213">
        <v>8000</v>
      </c>
      <c r="E347" s="213">
        <v>8000</v>
      </c>
      <c r="F347" s="213">
        <v>0</v>
      </c>
      <c r="G347" s="138" t="s">
        <v>1767</v>
      </c>
    </row>
    <row r="348" spans="1:7" ht="29.25" customHeight="1">
      <c r="A348" s="133" t="s">
        <v>134</v>
      </c>
      <c r="B348" s="209" t="s">
        <v>1727</v>
      </c>
      <c r="C348" s="135">
        <v>18000</v>
      </c>
      <c r="D348" s="214">
        <v>18000</v>
      </c>
      <c r="E348" s="214">
        <v>18000</v>
      </c>
      <c r="F348" s="214">
        <v>0</v>
      </c>
      <c r="G348" s="138" t="s">
        <v>1767</v>
      </c>
    </row>
    <row r="349" spans="1:7" ht="29.25" customHeight="1">
      <c r="A349" s="133" t="s">
        <v>185</v>
      </c>
      <c r="B349" s="209" t="s">
        <v>1728</v>
      </c>
      <c r="C349" s="135">
        <v>10000</v>
      </c>
      <c r="D349" s="214">
        <v>10000</v>
      </c>
      <c r="E349" s="214">
        <v>10000</v>
      </c>
      <c r="F349" s="214">
        <v>0</v>
      </c>
      <c r="G349" s="138" t="s">
        <v>1767</v>
      </c>
    </row>
    <row r="350" spans="1:7" ht="29.25" customHeight="1">
      <c r="A350" s="133" t="s">
        <v>186</v>
      </c>
      <c r="B350" s="209" t="s">
        <v>1728</v>
      </c>
      <c r="C350" s="135">
        <v>5000</v>
      </c>
      <c r="D350" s="214">
        <v>5000</v>
      </c>
      <c r="E350" s="214">
        <v>5000</v>
      </c>
      <c r="F350" s="214">
        <v>0</v>
      </c>
      <c r="G350" s="138" t="s">
        <v>1767</v>
      </c>
    </row>
    <row r="351" spans="1:7" ht="29.25" customHeight="1">
      <c r="A351" s="133" t="s">
        <v>1729</v>
      </c>
      <c r="B351" s="209" t="s">
        <v>1730</v>
      </c>
      <c r="C351" s="135">
        <v>32000</v>
      </c>
      <c r="D351" s="214">
        <v>40000</v>
      </c>
      <c r="E351" s="214">
        <v>32000</v>
      </c>
      <c r="F351" s="214">
        <v>8000</v>
      </c>
      <c r="G351" s="138" t="s">
        <v>1767</v>
      </c>
    </row>
    <row r="352" spans="1:7" ht="29.25" customHeight="1">
      <c r="A352" s="133" t="s">
        <v>135</v>
      </c>
      <c r="B352" s="209" t="s">
        <v>1731</v>
      </c>
      <c r="C352" s="135">
        <v>10000</v>
      </c>
      <c r="D352" s="210">
        <v>10000</v>
      </c>
      <c r="E352" s="210">
        <v>10000</v>
      </c>
      <c r="F352" s="210">
        <v>0</v>
      </c>
      <c r="G352" s="138" t="s">
        <v>1767</v>
      </c>
    </row>
    <row r="353" spans="1:7" ht="29.25" customHeight="1">
      <c r="A353" s="133" t="s">
        <v>1732</v>
      </c>
      <c r="B353" s="209" t="s">
        <v>1733</v>
      </c>
      <c r="C353" s="135">
        <v>110000</v>
      </c>
      <c r="D353" s="210">
        <v>220000</v>
      </c>
      <c r="E353" s="210">
        <v>110000</v>
      </c>
      <c r="F353" s="210">
        <v>110000</v>
      </c>
      <c r="G353" s="138" t="s">
        <v>1767</v>
      </c>
    </row>
    <row r="354" spans="1:7" ht="29.25" customHeight="1">
      <c r="A354" s="133" t="s">
        <v>1734</v>
      </c>
      <c r="B354" s="209" t="s">
        <v>1735</v>
      </c>
      <c r="C354" s="135">
        <v>40000</v>
      </c>
      <c r="D354" s="210">
        <v>40000</v>
      </c>
      <c r="E354" s="210">
        <v>40000</v>
      </c>
      <c r="F354" s="211">
        <v>0</v>
      </c>
      <c r="G354" s="138" t="s">
        <v>1767</v>
      </c>
    </row>
    <row r="355" spans="1:7" ht="29.25" customHeight="1">
      <c r="A355" s="133" t="s">
        <v>136</v>
      </c>
      <c r="B355" s="209" t="s">
        <v>1736</v>
      </c>
      <c r="C355" s="135">
        <v>36000</v>
      </c>
      <c r="D355" s="210">
        <v>36000</v>
      </c>
      <c r="E355" s="210">
        <v>36000</v>
      </c>
      <c r="F355" s="210">
        <v>0</v>
      </c>
      <c r="G355" s="138" t="s">
        <v>1767</v>
      </c>
    </row>
    <row r="356" spans="1:7" ht="29.25" customHeight="1">
      <c r="A356" s="133" t="s">
        <v>1737</v>
      </c>
      <c r="B356" s="209" t="s">
        <v>1738</v>
      </c>
      <c r="C356" s="135">
        <v>50000</v>
      </c>
      <c r="D356" s="210">
        <v>50000</v>
      </c>
      <c r="E356" s="210">
        <v>50000</v>
      </c>
      <c r="F356" s="211">
        <v>0</v>
      </c>
      <c r="G356" s="138" t="s">
        <v>1767</v>
      </c>
    </row>
    <row r="357" spans="1:7" ht="29.25" customHeight="1">
      <c r="A357" s="133" t="s">
        <v>1739</v>
      </c>
      <c r="B357" s="212" t="s">
        <v>1740</v>
      </c>
      <c r="C357" s="135">
        <v>3150</v>
      </c>
      <c r="D357" s="213">
        <v>5000</v>
      </c>
      <c r="E357" s="213">
        <v>3150</v>
      </c>
      <c r="F357" s="213">
        <v>1850</v>
      </c>
      <c r="G357" s="138" t="s">
        <v>1767</v>
      </c>
    </row>
    <row r="358" spans="1:7" ht="29.25" customHeight="1">
      <c r="A358" s="133" t="s">
        <v>1741</v>
      </c>
      <c r="B358" s="212" t="s">
        <v>1742</v>
      </c>
      <c r="C358" s="135">
        <v>20000</v>
      </c>
      <c r="D358" s="213">
        <v>36400</v>
      </c>
      <c r="E358" s="213">
        <v>20000</v>
      </c>
      <c r="F358" s="213">
        <v>16400</v>
      </c>
      <c r="G358" s="138" t="s">
        <v>1767</v>
      </c>
    </row>
    <row r="359" spans="1:7" ht="29.25" customHeight="1">
      <c r="A359" s="133" t="s">
        <v>187</v>
      </c>
      <c r="B359" s="212" t="s">
        <v>1743</v>
      </c>
      <c r="C359" s="135">
        <v>15000</v>
      </c>
      <c r="D359" s="213">
        <v>15296</v>
      </c>
      <c r="E359" s="213">
        <v>15000</v>
      </c>
      <c r="F359" s="213">
        <v>296</v>
      </c>
      <c r="G359" s="138" t="s">
        <v>1767</v>
      </c>
    </row>
    <row r="360" spans="1:7" ht="29.25" customHeight="1">
      <c r="A360" s="133" t="s">
        <v>1744</v>
      </c>
      <c r="B360" s="212" t="s">
        <v>1745</v>
      </c>
      <c r="C360" s="135">
        <v>14000</v>
      </c>
      <c r="D360" s="213">
        <v>21278</v>
      </c>
      <c r="E360" s="213">
        <v>14000</v>
      </c>
      <c r="F360" s="213">
        <v>7278</v>
      </c>
      <c r="G360" s="138" t="s">
        <v>1769</v>
      </c>
    </row>
    <row r="361" spans="1:7" ht="29.25" customHeight="1">
      <c r="A361" s="133" t="s">
        <v>1746</v>
      </c>
      <c r="B361" s="212" t="s">
        <v>1747</v>
      </c>
      <c r="C361" s="135">
        <v>28000</v>
      </c>
      <c r="D361" s="213">
        <v>40000</v>
      </c>
      <c r="E361" s="213">
        <v>28000</v>
      </c>
      <c r="F361" s="213">
        <v>12000</v>
      </c>
      <c r="G361" s="138" t="s">
        <v>1767</v>
      </c>
    </row>
    <row r="362" spans="1:7" ht="29.25" customHeight="1">
      <c r="A362" s="133" t="s">
        <v>1748</v>
      </c>
      <c r="B362" s="212" t="s">
        <v>1749</v>
      </c>
      <c r="C362" s="135">
        <v>14000</v>
      </c>
      <c r="D362" s="213">
        <v>20000</v>
      </c>
      <c r="E362" s="213">
        <v>14000</v>
      </c>
      <c r="F362" s="213">
        <v>6000</v>
      </c>
      <c r="G362" s="138" t="s">
        <v>1769</v>
      </c>
    </row>
    <row r="363" spans="1:7" ht="29.25" customHeight="1">
      <c r="A363" s="133" t="s">
        <v>1750</v>
      </c>
      <c r="B363" s="212" t="s">
        <v>1751</v>
      </c>
      <c r="C363" s="135">
        <v>12600</v>
      </c>
      <c r="D363" s="213">
        <v>18000</v>
      </c>
      <c r="E363" s="213">
        <v>12600</v>
      </c>
      <c r="F363" s="213">
        <v>5400</v>
      </c>
      <c r="G363" s="138" t="s">
        <v>1767</v>
      </c>
    </row>
    <row r="364" spans="1:7" ht="29.25" customHeight="1">
      <c r="A364" s="133" t="s">
        <v>1752</v>
      </c>
      <c r="B364" s="212" t="s">
        <v>1753</v>
      </c>
      <c r="C364" s="135">
        <v>14000</v>
      </c>
      <c r="D364" s="213">
        <v>20000</v>
      </c>
      <c r="E364" s="213">
        <v>14000</v>
      </c>
      <c r="F364" s="213">
        <v>6000</v>
      </c>
      <c r="G364" s="138" t="s">
        <v>1767</v>
      </c>
    </row>
    <row r="365" spans="1:7" ht="29.25" customHeight="1">
      <c r="A365" s="133" t="s">
        <v>1754</v>
      </c>
      <c r="B365" s="212" t="s">
        <v>1755</v>
      </c>
      <c r="C365" s="135">
        <v>47880</v>
      </c>
      <c r="D365" s="213">
        <v>104532</v>
      </c>
      <c r="E365" s="213">
        <v>47880</v>
      </c>
      <c r="F365" s="213">
        <v>56652</v>
      </c>
      <c r="G365" s="138" t="s">
        <v>1769</v>
      </c>
    </row>
    <row r="366" spans="1:7" ht="29.25" customHeight="1">
      <c r="A366" s="133" t="s">
        <v>1756</v>
      </c>
      <c r="B366" s="212" t="s">
        <v>1757</v>
      </c>
      <c r="C366" s="135">
        <v>6300</v>
      </c>
      <c r="D366" s="213">
        <v>9000</v>
      </c>
      <c r="E366" s="213">
        <v>6300</v>
      </c>
      <c r="F366" s="213">
        <v>2700</v>
      </c>
      <c r="G366" s="138" t="s">
        <v>1767</v>
      </c>
    </row>
    <row r="367" spans="1:7" ht="29.25" customHeight="1">
      <c r="A367" s="133" t="s">
        <v>1758</v>
      </c>
      <c r="B367" s="212" t="s">
        <v>1759</v>
      </c>
      <c r="C367" s="135">
        <v>6300</v>
      </c>
      <c r="D367" s="213">
        <v>9000</v>
      </c>
      <c r="E367" s="213">
        <v>6300</v>
      </c>
      <c r="F367" s="213">
        <v>2700</v>
      </c>
      <c r="G367" s="138" t="s">
        <v>1767</v>
      </c>
    </row>
    <row r="368" spans="1:7" ht="29.25" customHeight="1">
      <c r="A368" s="133" t="s">
        <v>1760</v>
      </c>
      <c r="B368" s="212" t="s">
        <v>1761</v>
      </c>
      <c r="C368" s="135">
        <v>2800</v>
      </c>
      <c r="D368" s="213">
        <v>4000</v>
      </c>
      <c r="E368" s="213">
        <v>2800</v>
      </c>
      <c r="F368" s="213">
        <v>1200</v>
      </c>
      <c r="G368" s="138" t="s">
        <v>1767</v>
      </c>
    </row>
    <row r="369" spans="1:7" ht="29.25" customHeight="1">
      <c r="A369" s="133" t="s">
        <v>1762</v>
      </c>
      <c r="B369" s="212" t="s">
        <v>1763</v>
      </c>
      <c r="C369" s="135">
        <v>21000</v>
      </c>
      <c r="D369" s="213">
        <v>30000</v>
      </c>
      <c r="E369" s="213">
        <v>21000</v>
      </c>
      <c r="F369" s="213">
        <v>9000</v>
      </c>
      <c r="G369" s="138" t="s">
        <v>1767</v>
      </c>
    </row>
    <row r="370" spans="1:7" ht="29.25" customHeight="1">
      <c r="A370" s="133" t="s">
        <v>1764</v>
      </c>
      <c r="B370" s="212" t="s">
        <v>1765</v>
      </c>
      <c r="C370" s="135">
        <v>14000</v>
      </c>
      <c r="D370" s="213">
        <v>20000</v>
      </c>
      <c r="E370" s="213">
        <v>14000</v>
      </c>
      <c r="F370" s="213">
        <v>6000</v>
      </c>
      <c r="G370" s="138" t="s">
        <v>1767</v>
      </c>
    </row>
    <row r="371" spans="1:7" ht="29.25" customHeight="1">
      <c r="A371" s="133" t="s">
        <v>188</v>
      </c>
      <c r="B371" s="212" t="s">
        <v>1766</v>
      </c>
      <c r="C371" s="135">
        <v>40000</v>
      </c>
      <c r="D371" s="213">
        <v>40000</v>
      </c>
      <c r="E371" s="213">
        <v>40000</v>
      </c>
      <c r="F371" s="213">
        <v>0</v>
      </c>
      <c r="G371" s="138" t="s">
        <v>1767</v>
      </c>
    </row>
  </sheetData>
  <autoFilter ref="A2:G371"/>
  <mergeCells count="5">
    <mergeCell ref="A1:A2"/>
    <mergeCell ref="B1:B2"/>
    <mergeCell ref="C1:C2"/>
    <mergeCell ref="D1:F1"/>
    <mergeCell ref="G1:G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시책업무추진비 집행내역</vt:lpstr>
      <vt:lpstr>민간경상보조 집행내역</vt:lpstr>
      <vt:lpstr>민간행사보조 집행내역</vt:lpstr>
      <vt:lpstr>지방보조금으로 취득한 중요재산 변동현황</vt:lpstr>
      <vt:lpstr>2017년 지방보조사업 성과평가</vt:lpstr>
      <vt:lpstr>'2017년 지방보조사업 성과평가'!Print_Titles</vt:lpstr>
      <vt:lpstr>'민간경상보조 집행내역'!Print_Titles</vt:lpstr>
      <vt:lpstr>'민간행사보조 집행내역'!Print_Titles</vt:lpstr>
      <vt:lpstr>'시책업무추진비 집행내역'!Print_Titles</vt:lpstr>
      <vt:lpstr>'지방보조금으로 취득한 중요재산 변동현황'!Print_Titles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2018-08-21T10:47:25Z</cp:lastPrinted>
  <dcterms:created xsi:type="dcterms:W3CDTF">2018-07-10T08:44:43Z</dcterms:created>
  <dcterms:modified xsi:type="dcterms:W3CDTF">2018-08-21T10:47:31Z</dcterms:modified>
</cp:coreProperties>
</file>